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OUAD\Direction études et synthèses ecques\Cabinet du Ministre\"/>
    </mc:Choice>
  </mc:AlternateContent>
  <bookViews>
    <workbookView xWindow="0" yWindow="0" windowWidth="20490" windowHeight="7650"/>
  </bookViews>
  <sheets>
    <sheet name="Publication_CN_2005_201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7" i="1" l="1"/>
  <c r="T37" i="1"/>
</calcChain>
</file>

<file path=xl/sharedStrings.xml><?xml version="1.0" encoding="utf-8"?>
<sst xmlns="http://schemas.openxmlformats.org/spreadsheetml/2006/main" count="173" uniqueCount="74">
  <si>
    <t>Libellés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</si>
  <si>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</si>
  <si>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</si>
  <si>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</si>
  <si>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</si>
  <si>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</si>
  <si>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</si>
  <si>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</si>
  <si>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</si>
  <si>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</si>
  <si>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</si>
  <si>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</si>
  <si>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</si>
  <si>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</si>
  <si>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SECTEUR PRIMAIRE</t>
  </si>
  <si>
    <t>Agriculture</t>
  </si>
  <si>
    <t>Elevage et chasse</t>
  </si>
  <si>
    <t>Sylviculture et exploitation forestiere</t>
  </si>
  <si>
    <t>Peche et pisciculture</t>
  </si>
  <si>
    <t>SECTEUR SECONDAIRE</t>
  </si>
  <si>
    <t>Extration des hydrocarbures</t>
  </si>
  <si>
    <t>Extration de pierres, sable et argiles</t>
  </si>
  <si>
    <t>Autres activites extractives</t>
  </si>
  <si>
    <t>Industries alimentaires</t>
  </si>
  <si>
    <t>Travail de bois, fabric. Articles bois ou vannerie</t>
  </si>
  <si>
    <t>Industries chimiques</t>
  </si>
  <si>
    <t>Fabrication de produits mineraux non metalliques</t>
  </si>
  <si>
    <t>Autres industries manufacturieres</t>
  </si>
  <si>
    <t>Production et distribution d'electricite et d'eau</t>
  </si>
  <si>
    <t>Construction</t>
  </si>
  <si>
    <t>SECTEUR TERTIAIRE</t>
  </si>
  <si>
    <t>Commerce</t>
  </si>
  <si>
    <t>Hotels, bars et restaurants</t>
  </si>
  <si>
    <t>Transports et auxilliaires de transports</t>
  </si>
  <si>
    <t>Poste et telecommunication</t>
  </si>
  <si>
    <t>Banques et assurances</t>
  </si>
  <si>
    <t>Autres services marchands</t>
  </si>
  <si>
    <t>Activites d'administration publique</t>
  </si>
  <si>
    <t>Education</t>
  </si>
  <si>
    <t>Sante et action sociale</t>
  </si>
  <si>
    <t>Branche fictive consommatrice des SIFIM</t>
  </si>
  <si>
    <t>IMPOTS ET TAXES SUR LES PRODUITS</t>
  </si>
  <si>
    <t>PIB AUX PRIX COURANTS DU MARCHE</t>
  </si>
  <si>
    <t>Source: Institut National de Statistique</t>
  </si>
  <si>
    <t>DEPENSE DE CONSOMMATION FINALE</t>
  </si>
  <si>
    <t xml:space="preserve">                    PUBLIQUE</t>
  </si>
  <si>
    <t xml:space="preserve">                    PRIVEE</t>
  </si>
  <si>
    <t>FORMATION BRUT DE CAPITAL FIXE</t>
  </si>
  <si>
    <t>VARIATION DE STOCKS</t>
  </si>
  <si>
    <t>EXPORTATIONS</t>
  </si>
  <si>
    <t>IMPORTATIONS</t>
  </si>
  <si>
    <t>PIB AUX PRIX CONSTANT DE 2005</t>
  </si>
  <si>
    <t>PIB  AUX  PRIX  CONSTANTS  DE  2005</t>
  </si>
  <si>
    <t>SYNTHESE</t>
  </si>
  <si>
    <t>PIB en valeur courante du marche</t>
  </si>
  <si>
    <t>PIB a prix constants de 2005</t>
  </si>
  <si>
    <t>Croissance en valeur (%)</t>
  </si>
  <si>
    <t>Croissance en volume (%)</t>
  </si>
  <si>
    <t>Croissance en prix (%)</t>
  </si>
  <si>
    <t>Deflateurs  (%)</t>
  </si>
  <si>
    <t>Poduction (en millards FCFA)</t>
  </si>
  <si>
    <t>Consommation intermediaire (en millards FCFA)</t>
  </si>
  <si>
    <t>Valeur ajoutee (en millards FCFA)</t>
  </si>
  <si>
    <t>Impots nets de subventions sur les produits</t>
  </si>
  <si>
    <t>Consommation Finale (en millards FCFA)</t>
  </si>
  <si>
    <t>FBCF (en millards FCFA)</t>
  </si>
  <si>
    <t>Variations de stocks (en millards FCFA)</t>
  </si>
  <si>
    <t>Exportations (en millards FCFA)</t>
  </si>
  <si>
    <t>Importations (en millards FCFA)</t>
  </si>
  <si>
    <t>FBCF / PIB</t>
  </si>
  <si>
    <t>PIB par Tete a prix courants</t>
  </si>
  <si>
    <t>PIB par Tete a prix constants de 2005</t>
  </si>
  <si>
    <t>Pour mémoire</t>
  </si>
  <si>
    <t>Population estimee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</si>
</sst>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"/>
    <numFmt numFmtId="165" formatCode="0.0"/>
    <numFmt numFmtId="166" formatCode="0.0%"/>
    <numFmt numFmtId="167" formatCode="#,##0.000"/>
    <numFmt numFmtId="168" formatCode="#,##0.0000"/>
  </numFmts>
  <fonts count="13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rgb="FF00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b/>
      <i/>
      <sz val="9"/>
      <color rgb="FF000000"/>
      <name val="Arial"/>
      <family val="2"/>
    </font>
    <font>
      <i/>
      <sz val="9"/>
      <color rgb="FF000000"/>
      <name val="Arial"/>
      <family val="2"/>
    </font>
    <font>
      <sz val="10"/>
      <color rgb="FF000000"/>
      <name val="Times New Roman"/>
      <family val="1"/>
    </font>
    <font>
      <b/>
      <i/>
      <sz val="9"/>
      <color rgb="FF000000"/>
      <name val="Times New Roman"/>
      <family val="1"/>
    </font>
    <font>
      <b/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 applyNumberFormat="0" applyFont="0" applyBorder="0" applyProtection="0"/>
  </cellStyleXfs>
  <cellXfs count="97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4" fillId="2" borderId="0" xfId="0" applyFont="1" applyFill="1" applyAlignment="1">
      <alignment horizontal="left" vertical="center" indent="2"/>
    </xf>
    <xf numFmtId="164" fontId="4" fillId="2" borderId="0" xfId="0" applyNumberFormat="1" applyFont="1" applyFill="1" applyAlignment="1">
      <alignment vertical="center"/>
    </xf>
    <xf numFmtId="165" fontId="4" fillId="2" borderId="0" xfId="0" applyNumberFormat="1" applyFont="1" applyFill="1" applyAlignment="1">
      <alignment vertical="center"/>
    </xf>
    <xf numFmtId="165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3" fontId="2" fillId="0" borderId="0" xfId="2" applyNumberFormat="1" applyFont="1" applyFill="1" applyAlignment="1">
      <alignment horizontal="left" vertical="center" indent="3"/>
    </xf>
    <xf numFmtId="3" fontId="2" fillId="3" borderId="0" xfId="2" applyNumberFormat="1" applyFont="1" applyFill="1" applyAlignment="1">
      <alignment horizontal="left" vertical="center" indent="3"/>
    </xf>
    <xf numFmtId="164" fontId="2" fillId="3" borderId="0" xfId="0" applyNumberFormat="1" applyFont="1" applyFill="1" applyAlignment="1">
      <alignment vertical="center"/>
    </xf>
    <xf numFmtId="165" fontId="2" fillId="3" borderId="0" xfId="0" applyNumberFormat="1" applyFont="1" applyFill="1" applyAlignment="1">
      <alignment vertical="center"/>
    </xf>
    <xf numFmtId="0" fontId="4" fillId="0" borderId="0" xfId="0" applyFont="1" applyAlignment="1">
      <alignment horizontal="left" vertical="center" indent="2"/>
    </xf>
    <xf numFmtId="0" fontId="2" fillId="0" borderId="0" xfId="0" applyFont="1" applyAlignment="1">
      <alignment horizontal="left" vertical="center" indent="2"/>
    </xf>
    <xf numFmtId="0" fontId="4" fillId="2" borderId="0" xfId="0" applyFont="1" applyFill="1" applyBorder="1" applyAlignment="1">
      <alignment horizontal="left" vertical="center" indent="2"/>
    </xf>
    <xf numFmtId="164" fontId="4" fillId="2" borderId="0" xfId="0" applyNumberFormat="1" applyFont="1" applyFill="1" applyBorder="1" applyAlignment="1">
      <alignment vertical="center"/>
    </xf>
    <xf numFmtId="165" fontId="4" fillId="2" borderId="0" xfId="0" applyNumberFormat="1" applyFont="1" applyFill="1" applyBorder="1" applyAlignment="1">
      <alignment vertical="center"/>
    </xf>
    <xf numFmtId="2" fontId="2" fillId="0" borderId="0" xfId="0" applyNumberFormat="1" applyFont="1" applyBorder="1" applyAlignment="1">
      <alignment vertical="center"/>
    </xf>
    <xf numFmtId="165" fontId="2" fillId="0" borderId="0" xfId="1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 indent="2"/>
    </xf>
    <xf numFmtId="164" fontId="4" fillId="0" borderId="0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0" fontId="5" fillId="4" borderId="2" xfId="0" applyFont="1" applyFill="1" applyBorder="1" applyAlignment="1">
      <alignment horizontal="left" vertical="center" indent="1"/>
    </xf>
    <xf numFmtId="165" fontId="6" fillId="4" borderId="2" xfId="0" applyNumberFormat="1" applyFont="1" applyFill="1" applyBorder="1" applyAlignment="1">
      <alignment vertical="center"/>
    </xf>
    <xf numFmtId="165" fontId="5" fillId="4" borderId="2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165" fontId="8" fillId="0" borderId="0" xfId="0" applyNumberFormat="1" applyFont="1"/>
    <xf numFmtId="0" fontId="9" fillId="0" borderId="0" xfId="0" applyFont="1"/>
    <xf numFmtId="0" fontId="4" fillId="0" borderId="0" xfId="0" applyFont="1"/>
    <xf numFmtId="0" fontId="5" fillId="0" borderId="0" xfId="0" applyFont="1"/>
    <xf numFmtId="3" fontId="5" fillId="0" borderId="0" xfId="0" applyNumberFormat="1" applyFont="1"/>
    <xf numFmtId="0" fontId="7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4" borderId="0" xfId="0" applyFont="1" applyFill="1" applyBorder="1" applyAlignment="1">
      <alignment horizontal="left" vertical="center" indent="1"/>
    </xf>
    <xf numFmtId="165" fontId="6" fillId="4" borderId="0" xfId="0" applyNumberFormat="1" applyFont="1" applyFill="1" applyBorder="1" applyAlignment="1">
      <alignment vertical="center"/>
    </xf>
    <xf numFmtId="165" fontId="5" fillId="4" borderId="0" xfId="0" applyNumberFormat="1" applyFont="1" applyFill="1" applyBorder="1" applyAlignment="1">
      <alignment vertical="center"/>
    </xf>
    <xf numFmtId="164" fontId="10" fillId="0" borderId="0" xfId="0" applyNumberFormat="1" applyFont="1" applyAlignment="1">
      <alignment vertical="center"/>
    </xf>
    <xf numFmtId="0" fontId="5" fillId="2" borderId="0" xfId="0" applyFont="1" applyFill="1" applyAlignment="1">
      <alignment horizontal="left" vertical="center" indent="2"/>
    </xf>
    <xf numFmtId="164" fontId="6" fillId="2" borderId="0" xfId="0" applyNumberFormat="1" applyFont="1" applyFill="1" applyAlignment="1">
      <alignment vertical="center"/>
    </xf>
    <xf numFmtId="0" fontId="7" fillId="5" borderId="0" xfId="0" applyFont="1" applyFill="1" applyAlignment="1">
      <alignment vertical="center"/>
    </xf>
    <xf numFmtId="164" fontId="10" fillId="5" borderId="0" xfId="0" applyNumberFormat="1" applyFont="1" applyFill="1" applyAlignment="1">
      <alignment vertical="center"/>
    </xf>
    <xf numFmtId="0" fontId="5" fillId="0" borderId="0" xfId="0" applyFont="1" applyAlignment="1">
      <alignment horizontal="left" vertical="center" indent="2"/>
    </xf>
    <xf numFmtId="164" fontId="6" fillId="0" borderId="0" xfId="0" applyNumberFormat="1" applyFont="1" applyAlignment="1">
      <alignment vertical="center"/>
    </xf>
    <xf numFmtId="0" fontId="5" fillId="5" borderId="0" xfId="0" applyFont="1" applyFill="1" applyAlignment="1">
      <alignment horizontal="left" vertical="center" indent="2"/>
    </xf>
    <xf numFmtId="164" fontId="6" fillId="5" borderId="0" xfId="0" applyNumberFormat="1" applyFont="1" applyFill="1" applyAlignment="1">
      <alignment vertical="center"/>
    </xf>
    <xf numFmtId="0" fontId="5" fillId="2" borderId="3" xfId="0" applyFont="1" applyFill="1" applyBorder="1" applyAlignment="1">
      <alignment horizontal="left" vertical="center" indent="2"/>
    </xf>
    <xf numFmtId="164" fontId="6" fillId="2" borderId="3" xfId="0" applyNumberFormat="1" applyFont="1" applyFill="1" applyBorder="1" applyAlignment="1">
      <alignment vertical="center"/>
    </xf>
    <xf numFmtId="0" fontId="11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vertical="center"/>
    </xf>
    <xf numFmtId="164" fontId="4" fillId="0" borderId="0" xfId="0" applyNumberFormat="1" applyFont="1"/>
    <xf numFmtId="164" fontId="2" fillId="0" borderId="0" xfId="0" applyNumberFormat="1" applyFont="1"/>
    <xf numFmtId="0" fontId="4" fillId="0" borderId="0" xfId="0" applyFont="1" applyFill="1" applyBorder="1" applyAlignment="1">
      <alignment horizontal="left" vertical="center" indent="2"/>
    </xf>
    <xf numFmtId="164" fontId="4" fillId="0" borderId="0" xfId="0" applyNumberFormat="1" applyFont="1" applyFill="1" applyBorder="1" applyAlignment="1">
      <alignment vertical="center"/>
    </xf>
    <xf numFmtId="0" fontId="2" fillId="0" borderId="0" xfId="0" applyFont="1" applyFill="1"/>
    <xf numFmtId="0" fontId="5" fillId="4" borderId="4" xfId="0" applyFont="1" applyFill="1" applyBorder="1" applyAlignment="1">
      <alignment horizontal="left" vertical="center"/>
    </xf>
    <xf numFmtId="165" fontId="10" fillId="4" borderId="4" xfId="0" applyNumberFormat="1" applyFont="1" applyFill="1" applyBorder="1" applyAlignment="1">
      <alignment vertical="center"/>
    </xf>
    <xf numFmtId="165" fontId="5" fillId="4" borderId="4" xfId="0" applyNumberFormat="1" applyFont="1" applyFill="1" applyBorder="1" applyAlignment="1">
      <alignment horizontal="right" vertical="center"/>
    </xf>
    <xf numFmtId="167" fontId="4" fillId="0" borderId="0" xfId="0" applyNumberFormat="1" applyFont="1"/>
    <xf numFmtId="168" fontId="4" fillId="0" borderId="0" xfId="0" applyNumberFormat="1" applyFont="1"/>
    <xf numFmtId="3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left" vertical="center"/>
    </xf>
    <xf numFmtId="164" fontId="2" fillId="2" borderId="0" xfId="0" applyNumberFormat="1" applyFont="1" applyFill="1" applyAlignment="1">
      <alignment vertical="center"/>
    </xf>
    <xf numFmtId="3" fontId="2" fillId="0" borderId="0" xfId="0" applyNumberFormat="1" applyFont="1" applyAlignment="1">
      <alignment vertical="center"/>
    </xf>
    <xf numFmtId="164" fontId="2" fillId="6" borderId="0" xfId="0" applyNumberFormat="1" applyFont="1" applyFill="1" applyAlignment="1">
      <alignment vertical="center"/>
    </xf>
    <xf numFmtId="0" fontId="5" fillId="4" borderId="4" xfId="0" applyFont="1" applyFill="1" applyBorder="1" applyAlignment="1">
      <alignment horizontal="left" vertical="center" indent="1"/>
    </xf>
    <xf numFmtId="164" fontId="4" fillId="0" borderId="0" xfId="0" applyNumberFormat="1" applyFont="1" applyFill="1" applyAlignment="1">
      <alignment vertical="center"/>
    </xf>
    <xf numFmtId="0" fontId="4" fillId="0" borderId="0" xfId="0" applyFont="1" applyFill="1"/>
    <xf numFmtId="164" fontId="4" fillId="0" borderId="0" xfId="0" applyNumberFormat="1" applyFont="1" applyFill="1"/>
    <xf numFmtId="0" fontId="12" fillId="0" borderId="0" xfId="0" applyFont="1" applyAlignment="1">
      <alignment horizontal="center" vertical="center"/>
    </xf>
    <xf numFmtId="0" fontId="4" fillId="4" borderId="0" xfId="0" applyFont="1" applyFill="1" applyAlignment="1">
      <alignment horizontal="left" vertical="center" indent="1"/>
    </xf>
    <xf numFmtId="164" fontId="4" fillId="4" borderId="0" xfId="0" applyNumberFormat="1" applyFont="1" applyFill="1" applyAlignment="1">
      <alignment vertical="center"/>
    </xf>
    <xf numFmtId="0" fontId="4" fillId="0" borderId="0" xfId="0" applyFont="1" applyAlignment="1">
      <alignment horizontal="left" vertical="center" indent="1"/>
    </xf>
    <xf numFmtId="0" fontId="2" fillId="2" borderId="0" xfId="0" applyFont="1" applyFill="1" applyAlignment="1">
      <alignment horizontal="left" vertical="center" indent="2"/>
    </xf>
    <xf numFmtId="0" fontId="2" fillId="3" borderId="0" xfId="0" applyFont="1" applyFill="1" applyAlignment="1">
      <alignment horizontal="left" vertical="center" indent="2"/>
    </xf>
    <xf numFmtId="0" fontId="2" fillId="0" borderId="0" xfId="0" applyFont="1" applyFill="1" applyAlignment="1">
      <alignment horizontal="left" vertical="center" indent="2"/>
    </xf>
    <xf numFmtId="164" fontId="2" fillId="0" borderId="0" xfId="0" applyNumberFormat="1" applyFont="1" applyFill="1" applyAlignment="1">
      <alignment vertical="center"/>
    </xf>
    <xf numFmtId="0" fontId="4" fillId="7" borderId="0" xfId="0" applyFont="1" applyFill="1" applyAlignment="1">
      <alignment horizontal="left" vertical="center" indent="1"/>
    </xf>
    <xf numFmtId="4" fontId="4" fillId="7" borderId="0" xfId="0" applyNumberFormat="1" applyFont="1" applyFill="1" applyAlignment="1">
      <alignment vertical="center"/>
    </xf>
    <xf numFmtId="0" fontId="2" fillId="7" borderId="0" xfId="0" applyFont="1" applyFill="1" applyAlignment="1">
      <alignment horizontal="left" vertical="center" indent="2"/>
    </xf>
    <xf numFmtId="164" fontId="2" fillId="7" borderId="0" xfId="0" applyNumberFormat="1" applyFont="1" applyFill="1" applyAlignment="1">
      <alignment vertical="center"/>
    </xf>
    <xf numFmtId="0" fontId="2" fillId="0" borderId="3" xfId="0" applyFont="1" applyBorder="1" applyAlignment="1">
      <alignment horizontal="left" vertical="center" indent="2"/>
    </xf>
    <xf numFmtId="4" fontId="2" fillId="0" borderId="3" xfId="0" applyNumberFormat="1" applyFont="1" applyBorder="1" applyAlignment="1">
      <alignment vertical="center"/>
    </xf>
    <xf numFmtId="0" fontId="12" fillId="8" borderId="1" xfId="0" applyFont="1" applyFill="1" applyBorder="1" applyAlignment="1">
      <alignment horizontal="left" vertical="center"/>
    </xf>
    <xf numFmtId="3" fontId="12" fillId="8" borderId="1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3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4"/>
  <sheetViews>
    <sheetView showGridLines="0" tabSelected="1" topLeftCell="A135" workbookViewId="0">
      <selection activeCell="G128" sqref="G128"/>
    </sheetView>
  </sheetViews>
  <sheetFormatPr baseColWidth="10" defaultRowHeight="12" x14ac:dyDescent="0.2"/>
  <cols>
    <col min="1" max="1" width="45.140625" style="1" customWidth="1"/>
    <col min="2" max="2" width="6.85546875" style="1" bestFit="1" customWidth="1"/>
    <col min="3" max="14" width="8.28515625" style="1" customWidth="1"/>
    <col min="15" max="15" width="11.42578125" style="1" customWidth="1"/>
    <col min="16" max="17" width="11.42578125" style="1"/>
    <col min="18" max="18" width="10.7109375" style="1" customWidth="1"/>
    <col min="19" max="16384" width="11.42578125" style="1"/>
  </cols>
  <sheetData>
    <row r="1" spans="1:21" ht="9.75" customHeight="1" x14ac:dyDescent="0.2"/>
    <row r="2" spans="1:21" s="3" customFormat="1" ht="15.95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</row>
    <row r="3" spans="1:21" s="7" customFormat="1" ht="9.75" customHeight="1" x14ac:dyDescent="0.2">
      <c r="A3" s="4"/>
      <c r="B3" s="5"/>
      <c r="C3" s="5"/>
      <c r="D3" s="5"/>
      <c r="E3" s="5"/>
      <c r="F3" s="5"/>
      <c r="G3" s="5"/>
      <c r="H3" s="5"/>
      <c r="I3" s="5"/>
      <c r="J3" s="6"/>
      <c r="K3" s="6"/>
      <c r="L3" s="6"/>
      <c r="M3" s="6"/>
      <c r="N3" s="6"/>
    </row>
    <row r="4" spans="1:21" s="7" customFormat="1" ht="15.75" customHeight="1" x14ac:dyDescent="0.2">
      <c r="A4" s="8" t="s">
        <v>14</v>
      </c>
      <c r="B4" s="9">
        <v>214.03100000000001</v>
      </c>
      <c r="C4" s="9">
        <v>202.97899999999998</v>
      </c>
      <c r="D4" s="9">
        <v>206.81399999999999</v>
      </c>
      <c r="E4" s="9">
        <v>220.727</v>
      </c>
      <c r="F4" s="9">
        <v>241.44099999999997</v>
      </c>
      <c r="G4" s="9">
        <v>262.73700000000002</v>
      </c>
      <c r="H4" s="9">
        <v>293.91800000000001</v>
      </c>
      <c r="I4" s="9">
        <v>343.15199999999999</v>
      </c>
      <c r="J4" s="10">
        <v>408.65600000000001</v>
      </c>
      <c r="K4" s="10">
        <v>427.72500000000002</v>
      </c>
      <c r="L4" s="10">
        <v>462.61500000000001</v>
      </c>
      <c r="M4" s="10">
        <v>508.74900000000002</v>
      </c>
      <c r="N4" s="10">
        <v>568.47399999999993</v>
      </c>
      <c r="P4" s="11"/>
      <c r="Q4" s="11"/>
      <c r="R4" s="11"/>
      <c r="S4" s="11"/>
      <c r="T4" s="11"/>
      <c r="U4" s="12"/>
    </row>
    <row r="5" spans="1:21" s="7" customFormat="1" ht="9" customHeight="1" x14ac:dyDescent="0.2">
      <c r="B5" s="5"/>
      <c r="C5" s="5"/>
      <c r="D5" s="5"/>
      <c r="E5" s="5"/>
      <c r="F5" s="5"/>
      <c r="G5" s="5"/>
      <c r="H5" s="5"/>
      <c r="I5" s="5"/>
      <c r="J5" s="6"/>
      <c r="K5" s="6"/>
      <c r="L5" s="6"/>
      <c r="M5" s="6"/>
      <c r="N5" s="6"/>
    </row>
    <row r="6" spans="1:21" s="7" customFormat="1" ht="15.95" customHeight="1" x14ac:dyDescent="0.2">
      <c r="A6" s="13" t="s">
        <v>15</v>
      </c>
      <c r="B6" s="5">
        <v>89.073999999999998</v>
      </c>
      <c r="C6" s="5">
        <v>91.858000000000004</v>
      </c>
      <c r="D6" s="5">
        <v>96.843999999999994</v>
      </c>
      <c r="E6" s="5">
        <v>105.742</v>
      </c>
      <c r="F6" s="5">
        <v>131.148</v>
      </c>
      <c r="G6" s="5">
        <v>145.476</v>
      </c>
      <c r="H6" s="5">
        <v>155.53800000000001</v>
      </c>
      <c r="I6" s="5">
        <v>189.24199999999999</v>
      </c>
      <c r="J6" s="6">
        <v>230.05600000000001</v>
      </c>
      <c r="K6" s="6">
        <v>245.84299999999999</v>
      </c>
      <c r="L6" s="6">
        <v>257.83199999999999</v>
      </c>
      <c r="M6" s="6">
        <v>275.92500000000001</v>
      </c>
      <c r="N6" s="6">
        <v>292.10500000000002</v>
      </c>
    </row>
    <row r="7" spans="1:21" s="7" customFormat="1" ht="15.95" customHeight="1" x14ac:dyDescent="0.2">
      <c r="A7" s="14" t="s">
        <v>16</v>
      </c>
      <c r="B7" s="15">
        <v>14.151</v>
      </c>
      <c r="C7" s="15">
        <v>15.515000000000001</v>
      </c>
      <c r="D7" s="15">
        <v>17.428000000000001</v>
      </c>
      <c r="E7" s="15">
        <v>20.852</v>
      </c>
      <c r="F7" s="15">
        <v>23.123000000000001</v>
      </c>
      <c r="G7" s="15">
        <v>26.084</v>
      </c>
      <c r="H7" s="15">
        <v>31.524000000000001</v>
      </c>
      <c r="I7" s="15">
        <v>32.686</v>
      </c>
      <c r="J7" s="16">
        <v>36.158000000000001</v>
      </c>
      <c r="K7" s="16">
        <v>38.235999999999997</v>
      </c>
      <c r="L7" s="16">
        <v>43.49</v>
      </c>
      <c r="M7" s="16">
        <v>49.078000000000003</v>
      </c>
      <c r="N7" s="16">
        <v>55.328000000000003</v>
      </c>
    </row>
    <row r="8" spans="1:21" s="7" customFormat="1" ht="15.95" customHeight="1" x14ac:dyDescent="0.2">
      <c r="A8" s="13" t="s">
        <v>17</v>
      </c>
      <c r="B8" s="5">
        <v>87.938000000000002</v>
      </c>
      <c r="C8" s="5">
        <v>71.677999999999997</v>
      </c>
      <c r="D8" s="5">
        <v>66.316000000000003</v>
      </c>
      <c r="E8" s="5">
        <v>64.677000000000007</v>
      </c>
      <c r="F8" s="5">
        <v>46.137</v>
      </c>
      <c r="G8" s="5">
        <v>47.497</v>
      </c>
      <c r="H8" s="5">
        <v>52.627000000000002</v>
      </c>
      <c r="I8" s="5">
        <v>67.385000000000005</v>
      </c>
      <c r="J8" s="6">
        <v>69.510999999999996</v>
      </c>
      <c r="K8" s="6">
        <v>72.06</v>
      </c>
      <c r="L8" s="6">
        <v>81.426000000000002</v>
      </c>
      <c r="M8" s="6">
        <v>100.223</v>
      </c>
      <c r="N8" s="6">
        <v>133.36099999999999</v>
      </c>
    </row>
    <row r="9" spans="1:21" s="7" customFormat="1" ht="15.95" customHeight="1" x14ac:dyDescent="0.2">
      <c r="A9" s="14" t="s">
        <v>18</v>
      </c>
      <c r="B9" s="15">
        <v>22.867999999999999</v>
      </c>
      <c r="C9" s="15">
        <v>23.928000000000001</v>
      </c>
      <c r="D9" s="15">
        <v>26.225999999999999</v>
      </c>
      <c r="E9" s="15">
        <v>29.456</v>
      </c>
      <c r="F9" s="15">
        <v>41.033000000000001</v>
      </c>
      <c r="G9" s="15">
        <v>43.68</v>
      </c>
      <c r="H9" s="15">
        <v>54.228999999999999</v>
      </c>
      <c r="I9" s="15">
        <v>53.838999999999999</v>
      </c>
      <c r="J9" s="16">
        <v>72.930999999999997</v>
      </c>
      <c r="K9" s="16">
        <v>71.585999999999999</v>
      </c>
      <c r="L9" s="16">
        <v>79.867000000000004</v>
      </c>
      <c r="M9" s="16">
        <v>83.522999999999996</v>
      </c>
      <c r="N9" s="16">
        <v>87.68</v>
      </c>
    </row>
    <row r="10" spans="1:21" s="7" customFormat="1" ht="5.25" customHeight="1" x14ac:dyDescent="0.2">
      <c r="B10" s="5"/>
      <c r="C10" s="5"/>
      <c r="D10" s="5"/>
      <c r="E10" s="5"/>
      <c r="F10" s="5"/>
      <c r="G10" s="5"/>
      <c r="H10" s="5"/>
      <c r="I10" s="5"/>
      <c r="J10" s="6"/>
      <c r="K10" s="6"/>
      <c r="L10" s="6"/>
      <c r="M10" s="6"/>
      <c r="N10" s="6"/>
    </row>
    <row r="11" spans="1:21" s="7" customFormat="1" ht="15.95" customHeight="1" x14ac:dyDescent="0.2">
      <c r="A11" s="8" t="s">
        <v>19</v>
      </c>
      <c r="B11" s="9">
        <v>2163.7329999999997</v>
      </c>
      <c r="C11" s="9">
        <v>2641.1849999999999</v>
      </c>
      <c r="D11" s="9">
        <v>2399.0680000000007</v>
      </c>
      <c r="E11" s="9">
        <v>3322.3209999999999</v>
      </c>
      <c r="F11" s="9">
        <v>2546.9580000000001</v>
      </c>
      <c r="G11" s="9">
        <v>4305.4520000000002</v>
      </c>
      <c r="H11" s="9">
        <v>4859.8980000000001</v>
      </c>
      <c r="I11" s="9">
        <v>5899.6209999999992</v>
      </c>
      <c r="J11" s="10">
        <v>5685.8180000000002</v>
      </c>
      <c r="K11" s="10">
        <v>5745.5560000000005</v>
      </c>
      <c r="L11" s="10">
        <v>4243.7029999999995</v>
      </c>
      <c r="M11" s="10">
        <v>3198.6559999999999</v>
      </c>
      <c r="N11" s="10">
        <v>3686.2529999999997</v>
      </c>
      <c r="P11" s="11"/>
      <c r="Q11" s="11"/>
      <c r="R11" s="11"/>
      <c r="S11" s="11"/>
      <c r="T11" s="11"/>
    </row>
    <row r="12" spans="1:21" s="7" customFormat="1" ht="7.5" customHeight="1" x14ac:dyDescent="0.2">
      <c r="A12" s="17"/>
      <c r="B12" s="5"/>
      <c r="C12" s="5"/>
      <c r="D12" s="5"/>
      <c r="E12" s="5"/>
      <c r="F12" s="5"/>
      <c r="G12" s="5"/>
      <c r="H12" s="5"/>
      <c r="I12" s="5"/>
      <c r="J12" s="6"/>
      <c r="K12" s="6"/>
      <c r="L12" s="6"/>
      <c r="M12" s="6"/>
      <c r="N12" s="6"/>
    </row>
    <row r="13" spans="1:21" s="7" customFormat="1" ht="15.95" customHeight="1" x14ac:dyDescent="0.2">
      <c r="A13" s="13" t="s">
        <v>20</v>
      </c>
      <c r="B13" s="5">
        <v>1819.761</v>
      </c>
      <c r="C13" s="5">
        <v>2201.3130000000001</v>
      </c>
      <c r="D13" s="5">
        <v>1937.2149999999999</v>
      </c>
      <c r="E13" s="5">
        <v>2630.8679999999999</v>
      </c>
      <c r="F13" s="5">
        <v>1727.971</v>
      </c>
      <c r="G13" s="5">
        <v>3349.0410000000002</v>
      </c>
      <c r="H13" s="5">
        <v>3783.6689999999999</v>
      </c>
      <c r="I13" s="5">
        <v>4381.2879999999996</v>
      </c>
      <c r="J13" s="6">
        <v>3865.7820000000002</v>
      </c>
      <c r="K13" s="6">
        <v>3690.3879999999999</v>
      </c>
      <c r="L13" s="6">
        <v>1972.4749999999999</v>
      </c>
      <c r="M13" s="6">
        <v>1632.164</v>
      </c>
      <c r="N13" s="6">
        <v>2318.6030000000001</v>
      </c>
    </row>
    <row r="14" spans="1:21" s="7" customFormat="1" ht="15.95" customHeight="1" x14ac:dyDescent="0.2">
      <c r="A14" s="14" t="s">
        <v>21</v>
      </c>
      <c r="B14" s="15">
        <v>14.742000000000001</v>
      </c>
      <c r="C14" s="15">
        <v>21.68</v>
      </c>
      <c r="D14" s="15">
        <v>23.838999999999999</v>
      </c>
      <c r="E14" s="15">
        <v>28.228999999999999</v>
      </c>
      <c r="F14" s="15">
        <v>36.024999999999999</v>
      </c>
      <c r="G14" s="15">
        <v>39.168999999999997</v>
      </c>
      <c r="H14" s="15">
        <v>44.267000000000003</v>
      </c>
      <c r="I14" s="15">
        <v>46.072000000000003</v>
      </c>
      <c r="J14" s="16">
        <v>54.89</v>
      </c>
      <c r="K14" s="16">
        <v>59.838999999999999</v>
      </c>
      <c r="L14" s="16">
        <v>64.86</v>
      </c>
      <c r="M14" s="16">
        <v>37.670999999999999</v>
      </c>
      <c r="N14" s="16">
        <v>28.960999999999999</v>
      </c>
    </row>
    <row r="15" spans="1:21" s="7" customFormat="1" ht="15.95" customHeight="1" x14ac:dyDescent="0.2">
      <c r="A15" s="13" t="s">
        <v>22</v>
      </c>
      <c r="B15" s="5">
        <v>0.59099999999999997</v>
      </c>
      <c r="C15" s="5">
        <v>0.46800000000000003</v>
      </c>
      <c r="D15" s="5">
        <v>0.71699999999999997</v>
      </c>
      <c r="E15" s="5">
        <v>0.84499999999999997</v>
      </c>
      <c r="F15" s="5">
        <v>0.97299999999999998</v>
      </c>
      <c r="G15" s="5">
        <v>1.0329999999999999</v>
      </c>
      <c r="H15" s="5">
        <v>1.0249999999999999</v>
      </c>
      <c r="I15" s="5">
        <v>1.48</v>
      </c>
      <c r="J15" s="6">
        <v>1.56</v>
      </c>
      <c r="K15" s="6">
        <v>1.641</v>
      </c>
      <c r="L15" s="6">
        <v>1.7</v>
      </c>
      <c r="M15" s="6">
        <v>1.9379999999999999</v>
      </c>
      <c r="N15" s="6">
        <v>2.0459999999999998</v>
      </c>
    </row>
    <row r="16" spans="1:21" s="7" customFormat="1" ht="15.95" customHeight="1" x14ac:dyDescent="0.2">
      <c r="A16" s="14" t="s">
        <v>23</v>
      </c>
      <c r="B16" s="15">
        <v>138.43199999999999</v>
      </c>
      <c r="C16" s="15">
        <v>143.72300000000001</v>
      </c>
      <c r="D16" s="15">
        <v>137.22200000000001</v>
      </c>
      <c r="E16" s="15">
        <v>153.74799999999999</v>
      </c>
      <c r="F16" s="15">
        <v>169.78399999999999</v>
      </c>
      <c r="G16" s="15">
        <v>193.54599999999999</v>
      </c>
      <c r="H16" s="15">
        <v>194.62799999999999</v>
      </c>
      <c r="I16" s="15">
        <v>232.11600000000001</v>
      </c>
      <c r="J16" s="16">
        <v>296.29199999999997</v>
      </c>
      <c r="K16" s="16">
        <v>323.96800000000002</v>
      </c>
      <c r="L16" s="16">
        <v>314.78899999999999</v>
      </c>
      <c r="M16" s="16">
        <v>315.48599999999999</v>
      </c>
      <c r="N16" s="16">
        <v>343.54500000000002</v>
      </c>
    </row>
    <row r="17" spans="1:20" s="7" customFormat="1" ht="15.95" customHeight="1" x14ac:dyDescent="0.2">
      <c r="A17" s="13" t="s">
        <v>24</v>
      </c>
      <c r="B17" s="5">
        <v>12.237</v>
      </c>
      <c r="C17" s="5">
        <v>14.506</v>
      </c>
      <c r="D17" s="5">
        <v>15.775</v>
      </c>
      <c r="E17" s="5">
        <v>14.667</v>
      </c>
      <c r="F17" s="5">
        <v>13.711</v>
      </c>
      <c r="G17" s="5">
        <v>11.84</v>
      </c>
      <c r="H17" s="5">
        <v>13.42</v>
      </c>
      <c r="I17" s="5">
        <v>13.269</v>
      </c>
      <c r="J17" s="6">
        <v>12.805</v>
      </c>
      <c r="K17" s="6">
        <v>14.606</v>
      </c>
      <c r="L17" s="6">
        <v>15.95</v>
      </c>
      <c r="M17" s="6">
        <v>17.454999999999998</v>
      </c>
      <c r="N17" s="6">
        <v>19.905000000000001</v>
      </c>
    </row>
    <row r="18" spans="1:20" s="7" customFormat="1" ht="15.95" customHeight="1" x14ac:dyDescent="0.2">
      <c r="A18" s="14" t="s">
        <v>25</v>
      </c>
      <c r="B18" s="15">
        <v>25.997</v>
      </c>
      <c r="C18" s="15">
        <v>37.694000000000003</v>
      </c>
      <c r="D18" s="15">
        <v>44.69</v>
      </c>
      <c r="E18" s="15">
        <v>39.534999999999997</v>
      </c>
      <c r="F18" s="15">
        <v>35.381</v>
      </c>
      <c r="G18" s="15">
        <v>41.973999999999997</v>
      </c>
      <c r="H18" s="15">
        <v>54.442999999999998</v>
      </c>
      <c r="I18" s="15">
        <v>29.72</v>
      </c>
      <c r="J18" s="16">
        <v>32.805999999999997</v>
      </c>
      <c r="K18" s="16">
        <v>32.716000000000001</v>
      </c>
      <c r="L18" s="16">
        <v>20.7</v>
      </c>
      <c r="M18" s="16">
        <v>21.491</v>
      </c>
      <c r="N18" s="16">
        <v>20.007000000000001</v>
      </c>
    </row>
    <row r="19" spans="1:20" s="7" customFormat="1" ht="15.95" customHeight="1" x14ac:dyDescent="0.2">
      <c r="A19" s="13" t="s">
        <v>26</v>
      </c>
      <c r="B19" s="5">
        <v>2.3460000000000001</v>
      </c>
      <c r="C19" s="5">
        <v>3.0720000000000001</v>
      </c>
      <c r="D19" s="5">
        <v>4.202</v>
      </c>
      <c r="E19" s="5">
        <v>4.2930000000000001</v>
      </c>
      <c r="F19" s="5">
        <v>4.8479999999999999</v>
      </c>
      <c r="G19" s="5">
        <v>5.9649999999999999</v>
      </c>
      <c r="H19" s="5">
        <v>10.349</v>
      </c>
      <c r="I19" s="5">
        <v>9.1219999999999999</v>
      </c>
      <c r="J19" s="6">
        <v>10.641999999999999</v>
      </c>
      <c r="K19" s="6">
        <v>20.048999999999999</v>
      </c>
      <c r="L19" s="6">
        <v>13.657999999999999</v>
      </c>
      <c r="M19" s="6">
        <v>16.068000000000001</v>
      </c>
      <c r="N19" s="6">
        <v>17.881</v>
      </c>
    </row>
    <row r="20" spans="1:20" s="7" customFormat="1" ht="15.95" customHeight="1" x14ac:dyDescent="0.2">
      <c r="A20" s="14" t="s">
        <v>27</v>
      </c>
      <c r="B20" s="15">
        <v>45.865000000000002</v>
      </c>
      <c r="C20" s="15">
        <v>62.271000000000001</v>
      </c>
      <c r="D20" s="15">
        <v>70.03</v>
      </c>
      <c r="E20" s="15">
        <v>78.53</v>
      </c>
      <c r="F20" s="15">
        <v>86.161000000000001</v>
      </c>
      <c r="G20" s="15">
        <v>92.272000000000006</v>
      </c>
      <c r="H20" s="15">
        <v>113.893</v>
      </c>
      <c r="I20" s="15">
        <v>100.343</v>
      </c>
      <c r="J20" s="16">
        <v>107.08499999999999</v>
      </c>
      <c r="K20" s="16">
        <v>110.26300000000001</v>
      </c>
      <c r="L20" s="16">
        <v>183.28</v>
      </c>
      <c r="M20" s="16">
        <v>156.577</v>
      </c>
      <c r="N20" s="16">
        <v>142.65600000000001</v>
      </c>
    </row>
    <row r="21" spans="1:20" s="7" customFormat="1" ht="15.95" customHeight="1" x14ac:dyDescent="0.2">
      <c r="A21" s="13" t="s">
        <v>28</v>
      </c>
      <c r="B21" s="5">
        <v>17.036999999999999</v>
      </c>
      <c r="C21" s="5">
        <v>13.685</v>
      </c>
      <c r="D21" s="5">
        <v>13.135</v>
      </c>
      <c r="E21" s="5">
        <v>14.313000000000001</v>
      </c>
      <c r="F21" s="5">
        <v>16.597999999999999</v>
      </c>
      <c r="G21" s="5">
        <v>17.655999999999999</v>
      </c>
      <c r="H21" s="5">
        <v>18.927</v>
      </c>
      <c r="I21" s="5">
        <v>48.256999999999998</v>
      </c>
      <c r="J21" s="6">
        <v>56.222999999999999</v>
      </c>
      <c r="K21" s="6">
        <v>60.713000000000001</v>
      </c>
      <c r="L21" s="6">
        <v>62.695999999999998</v>
      </c>
      <c r="M21" s="6">
        <v>75.338999999999999</v>
      </c>
      <c r="N21" s="6">
        <v>81.528000000000006</v>
      </c>
    </row>
    <row r="22" spans="1:20" s="7" customFormat="1" ht="15.95" customHeight="1" x14ac:dyDescent="0.2">
      <c r="A22" s="14" t="s">
        <v>29</v>
      </c>
      <c r="B22" s="15">
        <v>86.724999999999994</v>
      </c>
      <c r="C22" s="15">
        <v>142.773</v>
      </c>
      <c r="D22" s="15">
        <v>152.24299999999999</v>
      </c>
      <c r="E22" s="15">
        <v>357.29300000000001</v>
      </c>
      <c r="F22" s="15">
        <v>455.50599999999997</v>
      </c>
      <c r="G22" s="15">
        <v>552.95600000000002</v>
      </c>
      <c r="H22" s="15">
        <v>625.27700000000004</v>
      </c>
      <c r="I22" s="15">
        <v>1037.954</v>
      </c>
      <c r="J22" s="16">
        <v>1247.7329999999999</v>
      </c>
      <c r="K22" s="16">
        <v>1431.373</v>
      </c>
      <c r="L22" s="16">
        <v>1593.595</v>
      </c>
      <c r="M22" s="16">
        <v>924.46699999999998</v>
      </c>
      <c r="N22" s="16">
        <v>711.12099999999998</v>
      </c>
    </row>
    <row r="23" spans="1:20" s="7" customFormat="1" ht="7.5" customHeight="1" x14ac:dyDescent="0.2">
      <c r="A23" s="18"/>
      <c r="B23" s="5"/>
      <c r="C23" s="5"/>
      <c r="D23" s="5"/>
      <c r="E23" s="5"/>
      <c r="F23" s="5"/>
      <c r="G23" s="5"/>
      <c r="H23" s="5"/>
      <c r="I23" s="5"/>
      <c r="J23" s="6"/>
      <c r="K23" s="6"/>
      <c r="L23" s="6"/>
      <c r="M23" s="6"/>
      <c r="N23" s="6"/>
    </row>
    <row r="24" spans="1:20" s="7" customFormat="1" ht="15.95" customHeight="1" x14ac:dyDescent="0.2">
      <c r="A24" s="8" t="s">
        <v>30</v>
      </c>
      <c r="B24" s="9">
        <v>1030.8829999999998</v>
      </c>
      <c r="C24" s="9">
        <v>1284.7289999999996</v>
      </c>
      <c r="D24" s="9">
        <v>1502.2550000000001</v>
      </c>
      <c r="E24" s="9">
        <v>1518.723</v>
      </c>
      <c r="F24" s="9">
        <v>1547.0019932533298</v>
      </c>
      <c r="G24" s="9">
        <v>1654.61932</v>
      </c>
      <c r="H24" s="9">
        <v>1884.0286000000003</v>
      </c>
      <c r="I24" s="9">
        <v>2437.6780000000003</v>
      </c>
      <c r="J24" s="10">
        <v>2456.7080000000001</v>
      </c>
      <c r="K24" s="10">
        <v>2787.0079999999998</v>
      </c>
      <c r="L24" s="10">
        <v>2682.9880000000003</v>
      </c>
      <c r="M24" s="10">
        <v>2687.2939999999994</v>
      </c>
      <c r="N24" s="10">
        <v>2810.44</v>
      </c>
      <c r="P24" s="11"/>
      <c r="Q24" s="11"/>
      <c r="R24" s="11"/>
      <c r="S24" s="11"/>
      <c r="T24" s="11"/>
    </row>
    <row r="25" spans="1:20" s="7" customFormat="1" ht="5.25" customHeight="1" x14ac:dyDescent="0.2">
      <c r="A25" s="17"/>
      <c r="B25" s="5"/>
      <c r="C25" s="5"/>
      <c r="D25" s="5"/>
      <c r="E25" s="5"/>
      <c r="F25" s="5"/>
      <c r="G25" s="5"/>
      <c r="H25" s="5"/>
      <c r="I25" s="5"/>
      <c r="J25" s="6"/>
      <c r="K25" s="6"/>
      <c r="L25" s="6"/>
      <c r="M25" s="6"/>
      <c r="N25" s="6"/>
    </row>
    <row r="26" spans="1:20" s="7" customFormat="1" ht="15.95" customHeight="1" x14ac:dyDescent="0.2">
      <c r="A26" s="13" t="s">
        <v>31</v>
      </c>
      <c r="B26" s="5">
        <v>158.929</v>
      </c>
      <c r="C26" s="5">
        <v>261.86099999999999</v>
      </c>
      <c r="D26" s="5">
        <v>319.70100000000002</v>
      </c>
      <c r="E26" s="5">
        <v>373.798</v>
      </c>
      <c r="F26" s="5">
        <v>398.75</v>
      </c>
      <c r="G26" s="5">
        <v>456.68299999999999</v>
      </c>
      <c r="H26" s="5">
        <v>470.95499999999998</v>
      </c>
      <c r="I26" s="5">
        <v>509.197</v>
      </c>
      <c r="J26" s="6">
        <v>515.54700000000003</v>
      </c>
      <c r="K26" s="6">
        <v>602.84100000000001</v>
      </c>
      <c r="L26" s="6">
        <v>698.35799999999995</v>
      </c>
      <c r="M26" s="6">
        <v>644.76599999999996</v>
      </c>
      <c r="N26" s="6">
        <v>619.55700000000002</v>
      </c>
    </row>
    <row r="27" spans="1:20" s="7" customFormat="1" ht="15.95" customHeight="1" x14ac:dyDescent="0.2">
      <c r="A27" s="14" t="s">
        <v>32</v>
      </c>
      <c r="B27" s="15">
        <v>57.423000000000002</v>
      </c>
      <c r="C27" s="15">
        <v>62.454000000000001</v>
      </c>
      <c r="D27" s="15">
        <v>65.424999999999997</v>
      </c>
      <c r="E27" s="15">
        <v>73.784999999999997</v>
      </c>
      <c r="F27" s="15">
        <v>82.647999999999996</v>
      </c>
      <c r="G27" s="15">
        <v>94.174999999999997</v>
      </c>
      <c r="H27" s="15">
        <v>97.793000000000006</v>
      </c>
      <c r="I27" s="15">
        <v>139.05099999999999</v>
      </c>
      <c r="J27" s="16">
        <v>158.262</v>
      </c>
      <c r="K27" s="16">
        <v>167.06299999999999</v>
      </c>
      <c r="L27" s="16">
        <v>182.185</v>
      </c>
      <c r="M27" s="16">
        <v>187.47800000000001</v>
      </c>
      <c r="N27" s="16">
        <v>178.101</v>
      </c>
    </row>
    <row r="28" spans="1:20" s="7" customFormat="1" ht="15.95" customHeight="1" x14ac:dyDescent="0.2">
      <c r="A28" s="13" t="s">
        <v>33</v>
      </c>
      <c r="B28" s="5">
        <v>213.67599999999999</v>
      </c>
      <c r="C28" s="5">
        <v>266.03399999999999</v>
      </c>
      <c r="D28" s="5">
        <v>277.10000000000002</v>
      </c>
      <c r="E28" s="5">
        <v>317.94099999999997</v>
      </c>
      <c r="F28" s="5">
        <v>351.66699999999997</v>
      </c>
      <c r="G28" s="5">
        <v>379.12900000000002</v>
      </c>
      <c r="H28" s="5">
        <v>421.66399999999999</v>
      </c>
      <c r="I28" s="5">
        <v>441.87200000000001</v>
      </c>
      <c r="J28" s="6">
        <v>477.745</v>
      </c>
      <c r="K28" s="6">
        <v>537.24900000000002</v>
      </c>
      <c r="L28" s="6">
        <v>435.25799999999998</v>
      </c>
      <c r="M28" s="6">
        <v>379.55799999999999</v>
      </c>
      <c r="N28" s="6">
        <v>372.16199999999998</v>
      </c>
    </row>
    <row r="29" spans="1:20" s="7" customFormat="1" ht="15.95" customHeight="1" x14ac:dyDescent="0.2">
      <c r="A29" s="14" t="s">
        <v>34</v>
      </c>
      <c r="B29" s="15">
        <v>48.220999999999997</v>
      </c>
      <c r="C29" s="15">
        <v>62.485999999999997</v>
      </c>
      <c r="D29" s="15">
        <v>67.438999999999993</v>
      </c>
      <c r="E29" s="15">
        <v>73.822000000000003</v>
      </c>
      <c r="F29" s="15">
        <v>81.227999999999994</v>
      </c>
      <c r="G29" s="15">
        <v>90.997</v>
      </c>
      <c r="H29" s="15">
        <v>103.745</v>
      </c>
      <c r="I29" s="15">
        <v>114.589</v>
      </c>
      <c r="J29" s="16">
        <v>135.42500000000001</v>
      </c>
      <c r="K29" s="16">
        <v>148.83500000000001</v>
      </c>
      <c r="L29" s="16">
        <v>153.429</v>
      </c>
      <c r="M29" s="16">
        <v>141.184</v>
      </c>
      <c r="N29" s="16">
        <v>133.971</v>
      </c>
    </row>
    <row r="30" spans="1:20" s="7" customFormat="1" ht="15.95" customHeight="1" x14ac:dyDescent="0.2">
      <c r="A30" s="13" t="s">
        <v>35</v>
      </c>
      <c r="B30" s="5">
        <v>30.603999999999999</v>
      </c>
      <c r="C30" s="5">
        <v>45.843000000000004</v>
      </c>
      <c r="D30" s="5">
        <v>65.105000000000004</v>
      </c>
      <c r="E30" s="5">
        <v>71.387</v>
      </c>
      <c r="F30" s="5">
        <v>98.400455000000008</v>
      </c>
      <c r="G30" s="5">
        <v>105.28332</v>
      </c>
      <c r="H30" s="5">
        <v>113.9796</v>
      </c>
      <c r="I30" s="5">
        <v>163.87799999999999</v>
      </c>
      <c r="J30" s="6">
        <v>149.27699999999999</v>
      </c>
      <c r="K30" s="6">
        <v>159.511</v>
      </c>
      <c r="L30" s="6">
        <v>204.20699999999999</v>
      </c>
      <c r="M30" s="6">
        <v>186.33099999999999</v>
      </c>
      <c r="N30" s="6">
        <v>164.172</v>
      </c>
    </row>
    <row r="31" spans="1:20" s="7" customFormat="1" ht="15.95" customHeight="1" x14ac:dyDescent="0.2">
      <c r="A31" s="14" t="s">
        <v>36</v>
      </c>
      <c r="B31" s="15">
        <v>192.15199999999999</v>
      </c>
      <c r="C31" s="15">
        <v>206.53</v>
      </c>
      <c r="D31" s="15">
        <v>222.399</v>
      </c>
      <c r="E31" s="15">
        <v>245.41800000000001</v>
      </c>
      <c r="F31" s="15">
        <v>274.57600000000002</v>
      </c>
      <c r="G31" s="15">
        <v>248.85300000000001</v>
      </c>
      <c r="H31" s="15">
        <v>261.60899999999998</v>
      </c>
      <c r="I31" s="15">
        <v>391.12799999999999</v>
      </c>
      <c r="J31" s="16">
        <v>421.12299999999999</v>
      </c>
      <c r="K31" s="16">
        <v>436.58100000000002</v>
      </c>
      <c r="L31" s="16">
        <v>408.69</v>
      </c>
      <c r="M31" s="16">
        <v>653.851</v>
      </c>
      <c r="N31" s="16">
        <v>731.65300000000002</v>
      </c>
    </row>
    <row r="32" spans="1:20" s="7" customFormat="1" ht="15.95" customHeight="1" x14ac:dyDescent="0.2">
      <c r="A32" s="13" t="s">
        <v>37</v>
      </c>
      <c r="B32" s="5">
        <v>254.49299999999999</v>
      </c>
      <c r="C32" s="5">
        <v>294.42599999999999</v>
      </c>
      <c r="D32" s="5">
        <v>400.74599999999998</v>
      </c>
      <c r="E32" s="5">
        <v>261.959</v>
      </c>
      <c r="F32" s="5">
        <v>250.5075382533297</v>
      </c>
      <c r="G32" s="5">
        <v>276.28699999999998</v>
      </c>
      <c r="H32" s="5">
        <v>372.26299999999998</v>
      </c>
      <c r="I32" s="5">
        <v>573.745</v>
      </c>
      <c r="J32" s="6">
        <v>494.11599999999999</v>
      </c>
      <c r="K32" s="6">
        <v>599.29499999999996</v>
      </c>
      <c r="L32" s="6">
        <v>466.27</v>
      </c>
      <c r="M32" s="6">
        <v>352.03</v>
      </c>
      <c r="N32" s="6">
        <v>463.10899999999998</v>
      </c>
    </row>
    <row r="33" spans="1:20" s="7" customFormat="1" ht="15.95" customHeight="1" x14ac:dyDescent="0.2">
      <c r="A33" s="14" t="s">
        <v>38</v>
      </c>
      <c r="B33" s="15">
        <v>73.022000000000006</v>
      </c>
      <c r="C33" s="15">
        <v>75.096000000000004</v>
      </c>
      <c r="D33" s="15">
        <v>73.995999999999995</v>
      </c>
      <c r="E33" s="15">
        <v>87.747</v>
      </c>
      <c r="F33" s="15">
        <v>75.591999999999999</v>
      </c>
      <c r="G33" s="15">
        <v>71.682000000000002</v>
      </c>
      <c r="H33" s="15">
        <v>93.144000000000005</v>
      </c>
      <c r="I33" s="15">
        <v>95.164000000000001</v>
      </c>
      <c r="J33" s="16">
        <v>116.312</v>
      </c>
      <c r="K33" s="16">
        <v>139.68199999999999</v>
      </c>
      <c r="L33" s="16">
        <v>148.09899999999999</v>
      </c>
      <c r="M33" s="16">
        <v>152.96700000000001</v>
      </c>
      <c r="N33" s="16">
        <v>154.006</v>
      </c>
    </row>
    <row r="34" spans="1:20" s="7" customFormat="1" ht="15.95" customHeight="1" x14ac:dyDescent="0.2">
      <c r="A34" s="13" t="s">
        <v>39</v>
      </c>
      <c r="B34" s="5">
        <v>14.946999999999999</v>
      </c>
      <c r="C34" s="5">
        <v>21.879000000000001</v>
      </c>
      <c r="D34" s="5">
        <v>28.382000000000001</v>
      </c>
      <c r="E34" s="5">
        <v>34.659999999999997</v>
      </c>
      <c r="F34" s="5">
        <v>33.856999999999999</v>
      </c>
      <c r="G34" s="5">
        <v>38.529000000000003</v>
      </c>
      <c r="H34" s="5">
        <v>63.88</v>
      </c>
      <c r="I34" s="5">
        <v>60.558</v>
      </c>
      <c r="J34" s="6">
        <v>54.804000000000002</v>
      </c>
      <c r="K34" s="6">
        <v>60.356000000000002</v>
      </c>
      <c r="L34" s="6">
        <v>62.19</v>
      </c>
      <c r="M34" s="6">
        <v>58.055999999999997</v>
      </c>
      <c r="N34" s="6">
        <v>58.463000000000001</v>
      </c>
    </row>
    <row r="35" spans="1:20" s="7" customFormat="1" ht="15.95" customHeight="1" x14ac:dyDescent="0.2">
      <c r="A35" s="14" t="s">
        <v>40</v>
      </c>
      <c r="B35" s="15">
        <v>-12.584</v>
      </c>
      <c r="C35" s="15">
        <v>-11.88</v>
      </c>
      <c r="D35" s="15">
        <v>-18.038</v>
      </c>
      <c r="E35" s="15">
        <v>-21.794</v>
      </c>
      <c r="F35" s="15">
        <v>-100.224</v>
      </c>
      <c r="G35" s="15">
        <v>-106.999</v>
      </c>
      <c r="H35" s="15">
        <v>-115.004</v>
      </c>
      <c r="I35" s="15">
        <v>-51.503999999999998</v>
      </c>
      <c r="J35" s="16">
        <v>-65.903000000000006</v>
      </c>
      <c r="K35" s="16">
        <v>-64.405000000000001</v>
      </c>
      <c r="L35" s="16">
        <v>-75.697999999999993</v>
      </c>
      <c r="M35" s="16">
        <v>-68.927000000000007</v>
      </c>
      <c r="N35" s="16">
        <v>-64.754000000000005</v>
      </c>
    </row>
    <row r="36" spans="1:20" s="7" customFormat="1" ht="4.5" customHeight="1" x14ac:dyDescent="0.2">
      <c r="B36" s="5"/>
      <c r="C36" s="5"/>
      <c r="D36" s="5"/>
      <c r="E36" s="5"/>
      <c r="F36" s="5"/>
      <c r="G36" s="5"/>
      <c r="H36" s="5"/>
      <c r="I36" s="5"/>
      <c r="J36" s="6"/>
      <c r="K36" s="6"/>
      <c r="L36" s="6"/>
      <c r="M36" s="6"/>
      <c r="N36" s="6"/>
    </row>
    <row r="37" spans="1:20" s="24" customFormat="1" ht="15.95" customHeight="1" x14ac:dyDescent="0.2">
      <c r="A37" s="19" t="s">
        <v>41</v>
      </c>
      <c r="B37" s="20">
        <v>97.622</v>
      </c>
      <c r="C37" s="20">
        <v>88.286000000000001</v>
      </c>
      <c r="D37" s="20">
        <v>95.561000000000007</v>
      </c>
      <c r="E37" s="20">
        <v>134.066</v>
      </c>
      <c r="F37" s="20">
        <v>237.404</v>
      </c>
      <c r="G37" s="20">
        <v>282.94299999999998</v>
      </c>
      <c r="H37" s="20">
        <v>339.733</v>
      </c>
      <c r="I37" s="20">
        <v>352.77699999999999</v>
      </c>
      <c r="J37" s="21">
        <v>458.11900000000003</v>
      </c>
      <c r="K37" s="21">
        <v>490.154</v>
      </c>
      <c r="L37" s="21">
        <v>466.77499999999998</v>
      </c>
      <c r="M37" s="21">
        <v>491.226</v>
      </c>
      <c r="N37" s="21">
        <v>348.70410978587006</v>
      </c>
      <c r="O37" s="22"/>
      <c r="P37" s="23"/>
      <c r="Q37" s="23"/>
      <c r="R37" s="23"/>
      <c r="S37" s="23">
        <f>+(M37/L37-1)*100</f>
        <v>5.2382839697927341</v>
      </c>
      <c r="T37" s="23">
        <f>+(N37/M37-1)*100</f>
        <v>-29.013507064799082</v>
      </c>
    </row>
    <row r="38" spans="1:20" s="7" customFormat="1" ht="7.5" customHeight="1" x14ac:dyDescent="0.2">
      <c r="A38" s="25"/>
      <c r="B38" s="26"/>
      <c r="C38" s="26"/>
      <c r="D38" s="26"/>
      <c r="E38" s="26"/>
      <c r="F38" s="26"/>
      <c r="G38" s="26"/>
      <c r="H38" s="26"/>
      <c r="I38" s="26"/>
      <c r="J38" s="27"/>
      <c r="K38" s="27"/>
      <c r="L38" s="27"/>
      <c r="M38" s="27"/>
      <c r="N38" s="27"/>
      <c r="O38" s="28"/>
      <c r="P38" s="11"/>
      <c r="Q38" s="11"/>
      <c r="R38" s="11"/>
      <c r="S38" s="11"/>
      <c r="T38" s="11"/>
    </row>
    <row r="39" spans="1:20" s="32" customFormat="1" ht="20.100000000000001" customHeight="1" thickBot="1" x14ac:dyDescent="0.25">
      <c r="A39" s="29" t="s">
        <v>42</v>
      </c>
      <c r="B39" s="30">
        <v>3506.2689999999993</v>
      </c>
      <c r="C39" s="30">
        <v>4217.1789999999992</v>
      </c>
      <c r="D39" s="30">
        <v>4203.6980000000003</v>
      </c>
      <c r="E39" s="30">
        <v>5195.8369999999995</v>
      </c>
      <c r="F39" s="30">
        <v>4572.8049932533304</v>
      </c>
      <c r="G39" s="30">
        <v>6505.7513200000003</v>
      </c>
      <c r="H39" s="30">
        <v>7377.5776000000005</v>
      </c>
      <c r="I39" s="30">
        <v>9033.2279999999992</v>
      </c>
      <c r="J39" s="30">
        <v>9009.3010000000013</v>
      </c>
      <c r="K39" s="30">
        <v>9450.4430000000011</v>
      </c>
      <c r="L39" s="30">
        <v>7856.0809999999992</v>
      </c>
      <c r="M39" s="30">
        <v>6885.9249999999984</v>
      </c>
      <c r="N39" s="31">
        <v>7413.8711097858695</v>
      </c>
    </row>
    <row r="40" spans="1:20" s="35" customFormat="1" ht="12.75" thickTop="1" x14ac:dyDescent="0.2">
      <c r="A40" s="33" t="s">
        <v>43</v>
      </c>
      <c r="B40" s="33"/>
      <c r="C40" s="33"/>
      <c r="D40" s="33"/>
      <c r="E40" s="33"/>
      <c r="F40" s="33"/>
      <c r="G40" s="33"/>
      <c r="H40" s="33"/>
      <c r="I40" s="33"/>
      <c r="J40" s="34"/>
      <c r="K40" s="34"/>
      <c r="L40" s="34"/>
      <c r="M40" s="34"/>
      <c r="N40" s="34"/>
    </row>
    <row r="41" spans="1:20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</row>
    <row r="42" spans="1:20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</row>
    <row r="43" spans="1:20" s="39" customFormat="1" ht="6" customHeight="1" x14ac:dyDescent="0.2">
      <c r="A43" s="37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</row>
    <row r="44" spans="1:20" s="32" customFormat="1" ht="20.100000000000001" customHeight="1" x14ac:dyDescent="0.2">
      <c r="A44" s="40" t="s">
        <v>0</v>
      </c>
      <c r="B44" s="40" t="s">
        <v>1</v>
      </c>
      <c r="C44" s="40" t="s">
        <v>2</v>
      </c>
      <c r="D44" s="40" t="s">
        <v>3</v>
      </c>
      <c r="E44" s="40" t="s">
        <v>4</v>
      </c>
      <c r="F44" s="40" t="s">
        <v>5</v>
      </c>
      <c r="G44" s="40" t="s">
        <v>6</v>
      </c>
      <c r="H44" s="40" t="s">
        <v>7</v>
      </c>
      <c r="I44" s="40" t="s">
        <v>8</v>
      </c>
      <c r="J44" s="40" t="s">
        <v>9</v>
      </c>
      <c r="K44" s="40" t="s">
        <v>10</v>
      </c>
      <c r="L44" s="40" t="s">
        <v>11</v>
      </c>
      <c r="M44" s="40" t="s">
        <v>12</v>
      </c>
      <c r="N44" s="40" t="s">
        <v>13</v>
      </c>
    </row>
    <row r="45" spans="1:20" s="32" customFormat="1" ht="12.75" customHeight="1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</row>
    <row r="46" spans="1:20" s="32" customFormat="1" ht="20.100000000000001" customHeight="1" x14ac:dyDescent="0.2">
      <c r="A46" s="42" t="s">
        <v>42</v>
      </c>
      <c r="B46" s="43">
        <v>3506.2690000000007</v>
      </c>
      <c r="C46" s="43">
        <v>4217.1790000000001</v>
      </c>
      <c r="D46" s="43">
        <v>4203.6980000000003</v>
      </c>
      <c r="E46" s="43">
        <v>5195.8369999999995</v>
      </c>
      <c r="F46" s="43">
        <v>4572.8040000000001</v>
      </c>
      <c r="G46" s="43">
        <v>6505.7510000000011</v>
      </c>
      <c r="H46" s="43">
        <v>7377.5779999999995</v>
      </c>
      <c r="I46" s="43">
        <v>9033.2279999999992</v>
      </c>
      <c r="J46" s="43">
        <v>9009.3009999999995</v>
      </c>
      <c r="K46" s="43">
        <v>9450.4430000000011</v>
      </c>
      <c r="L46" s="43">
        <v>7856.081000000001</v>
      </c>
      <c r="M46" s="43">
        <v>6885.9249999999993</v>
      </c>
      <c r="N46" s="44">
        <v>7413.8709936672076</v>
      </c>
    </row>
    <row r="47" spans="1:20" s="32" customFormat="1" ht="20.100000000000001" customHeight="1" x14ac:dyDescent="0.2">
      <c r="A47" s="41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</row>
    <row r="48" spans="1:20" s="32" customFormat="1" ht="20.100000000000001" customHeight="1" x14ac:dyDescent="0.2">
      <c r="A48" s="46" t="s">
        <v>44</v>
      </c>
      <c r="B48" s="47">
        <v>1528.8990000000001</v>
      </c>
      <c r="C48" s="47">
        <v>1787.6219999999998</v>
      </c>
      <c r="D48" s="47">
        <v>2125.48</v>
      </c>
      <c r="E48" s="47">
        <v>2298.183</v>
      </c>
      <c r="F48" s="47">
        <v>2391.4589999999998</v>
      </c>
      <c r="G48" s="47">
        <v>2590.4859999999999</v>
      </c>
      <c r="H48" s="47">
        <v>2989.8649999999998</v>
      </c>
      <c r="I48" s="47">
        <v>3384.1679999999997</v>
      </c>
      <c r="J48" s="47">
        <v>3659.0140000000001</v>
      </c>
      <c r="K48" s="47">
        <v>4474.6949999999997</v>
      </c>
      <c r="L48" s="47">
        <v>4611.8879999999999</v>
      </c>
      <c r="M48" s="47">
        <v>4370.46</v>
      </c>
      <c r="N48" s="47">
        <v>4480.010258594225</v>
      </c>
    </row>
    <row r="49" spans="1:14" s="32" customFormat="1" ht="20.100000000000001" customHeight="1" x14ac:dyDescent="0.2">
      <c r="A49" s="48" t="s">
        <v>45</v>
      </c>
      <c r="B49" s="49">
        <v>438.488</v>
      </c>
      <c r="C49" s="49">
        <v>537.66999999999996</v>
      </c>
      <c r="D49" s="49">
        <v>706.26199999999994</v>
      </c>
      <c r="E49" s="49">
        <v>630.82899999999995</v>
      </c>
      <c r="F49" s="49">
        <v>613.29499999999996</v>
      </c>
      <c r="G49" s="49">
        <v>687.77300000000002</v>
      </c>
      <c r="H49" s="49">
        <v>946.90899999999999</v>
      </c>
      <c r="I49" s="49">
        <v>1242.7149999999999</v>
      </c>
      <c r="J49" s="49">
        <v>1105.665</v>
      </c>
      <c r="K49" s="49">
        <v>1337.9469999999999</v>
      </c>
      <c r="L49" s="49">
        <v>1092.1610000000001</v>
      </c>
      <c r="M49" s="49">
        <v>867.82</v>
      </c>
      <c r="N49" s="49">
        <v>1067.1220000000001</v>
      </c>
    </row>
    <row r="50" spans="1:14" s="32" customFormat="1" ht="20.100000000000001" customHeight="1" x14ac:dyDescent="0.2">
      <c r="A50" s="32" t="s">
        <v>46</v>
      </c>
      <c r="B50" s="45">
        <v>1090.4110000000001</v>
      </c>
      <c r="C50" s="45">
        <v>1249.952</v>
      </c>
      <c r="D50" s="45">
        <v>1419.2180000000001</v>
      </c>
      <c r="E50" s="45">
        <v>1667.354</v>
      </c>
      <c r="F50" s="45">
        <v>1778.164</v>
      </c>
      <c r="G50" s="45">
        <v>1902.713</v>
      </c>
      <c r="H50" s="45">
        <v>2042.9559999999999</v>
      </c>
      <c r="I50" s="45">
        <v>2141.453</v>
      </c>
      <c r="J50" s="45">
        <v>2553.3490000000002</v>
      </c>
      <c r="K50" s="45">
        <v>3136.748</v>
      </c>
      <c r="L50" s="45">
        <v>3519.7269999999999</v>
      </c>
      <c r="M50" s="45">
        <v>3502.64</v>
      </c>
      <c r="N50" s="45">
        <v>3412.8882585942251</v>
      </c>
    </row>
    <row r="51" spans="1:14" s="32" customFormat="1" ht="17.25" customHeight="1" x14ac:dyDescent="0.2">
      <c r="A51" s="41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</row>
    <row r="52" spans="1:14" s="32" customFormat="1" ht="20.100000000000001" customHeight="1" x14ac:dyDescent="0.2">
      <c r="A52" s="46" t="s">
        <v>47</v>
      </c>
      <c r="B52" s="47">
        <v>821.28499999999997</v>
      </c>
      <c r="C52" s="47">
        <v>1069.269</v>
      </c>
      <c r="D52" s="47">
        <v>2466.9960000000001</v>
      </c>
      <c r="E52" s="47">
        <v>2054.7259999999997</v>
      </c>
      <c r="F52" s="47">
        <v>2415.7759999999998</v>
      </c>
      <c r="G52" s="47">
        <v>2522.9180000000006</v>
      </c>
      <c r="H52" s="47">
        <v>2498.6909999999998</v>
      </c>
      <c r="I52" s="47">
        <v>3446.31</v>
      </c>
      <c r="J52" s="47">
        <v>3687.2720000000004</v>
      </c>
      <c r="K52" s="47">
        <v>4465.5150000000012</v>
      </c>
      <c r="L52" s="47">
        <v>5607.9870000000001</v>
      </c>
      <c r="M52" s="47">
        <v>4275.04</v>
      </c>
      <c r="N52" s="47">
        <v>3296.462</v>
      </c>
    </row>
    <row r="53" spans="1:14" s="32" customFormat="1" ht="20.100000000000001" customHeight="1" x14ac:dyDescent="0.2">
      <c r="A53" s="48" t="s">
        <v>45</v>
      </c>
      <c r="B53" s="49">
        <v>209.40899999999999</v>
      </c>
      <c r="C53" s="49">
        <v>358.16300000000001</v>
      </c>
      <c r="D53" s="49">
        <v>364.08600000000001</v>
      </c>
      <c r="E53" s="49">
        <v>416.71904675033193</v>
      </c>
      <c r="F53" s="49">
        <v>519.76455302832494</v>
      </c>
      <c r="G53" s="49">
        <v>595.10058886588763</v>
      </c>
      <c r="H53" s="49">
        <v>653.57300892114665</v>
      </c>
      <c r="I53" s="49">
        <v>822.43333060916041</v>
      </c>
      <c r="J53" s="49">
        <v>877.08282114403016</v>
      </c>
      <c r="K53" s="49">
        <v>1027.7628589912933</v>
      </c>
      <c r="L53" s="49">
        <v>1188.8796364942516</v>
      </c>
      <c r="M53" s="49">
        <v>731.32493782586516</v>
      </c>
      <c r="N53" s="49">
        <v>530.99210555504624</v>
      </c>
    </row>
    <row r="54" spans="1:14" s="32" customFormat="1" ht="20.100000000000001" customHeight="1" x14ac:dyDescent="0.2">
      <c r="A54" s="32" t="s">
        <v>46</v>
      </c>
      <c r="B54" s="45">
        <v>611.87599999999998</v>
      </c>
      <c r="C54" s="45">
        <v>711.10599999999999</v>
      </c>
      <c r="D54" s="45">
        <v>2102.91</v>
      </c>
      <c r="E54" s="45">
        <v>1638.006953249668</v>
      </c>
      <c r="F54" s="45">
        <v>1896.0114469716748</v>
      </c>
      <c r="G54" s="45">
        <v>1927.8174111341127</v>
      </c>
      <c r="H54" s="45">
        <v>1845.117991078853</v>
      </c>
      <c r="I54" s="45">
        <v>2623.8766693908397</v>
      </c>
      <c r="J54" s="45">
        <v>2810.1891788559701</v>
      </c>
      <c r="K54" s="45">
        <v>3437.7521410087074</v>
      </c>
      <c r="L54" s="45">
        <v>4419.1073635057483</v>
      </c>
      <c r="M54" s="45">
        <v>3543.7150621741348</v>
      </c>
      <c r="N54" s="45">
        <v>2765.4698944449538</v>
      </c>
    </row>
    <row r="55" spans="1:14" s="32" customFormat="1" ht="8.25" customHeight="1" x14ac:dyDescent="0.2">
      <c r="A55" s="41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</row>
    <row r="56" spans="1:14" s="32" customFormat="1" ht="20.100000000000001" customHeight="1" x14ac:dyDescent="0.2">
      <c r="A56" s="46" t="s">
        <v>48</v>
      </c>
      <c r="B56" s="47">
        <v>88.171000000000006</v>
      </c>
      <c r="C56" s="47">
        <v>123.495</v>
      </c>
      <c r="D56" s="47">
        <v>99.516999999999996</v>
      </c>
      <c r="E56" s="47">
        <v>131.23599999999999</v>
      </c>
      <c r="F56" s="47">
        <v>67.033000000000001</v>
      </c>
      <c r="G56" s="47">
        <v>547.15700000000004</v>
      </c>
      <c r="H56" s="47">
        <v>219.34899999999999</v>
      </c>
      <c r="I56" s="47">
        <v>511.76400000000001</v>
      </c>
      <c r="J56" s="47">
        <v>521.85199999999998</v>
      </c>
      <c r="K56" s="47">
        <v>327.10500000000002</v>
      </c>
      <c r="L56" s="47">
        <v>253.86099999999999</v>
      </c>
      <c r="M56" s="47">
        <v>-164.58</v>
      </c>
      <c r="N56" s="47">
        <v>-212.083</v>
      </c>
    </row>
    <row r="57" spans="1:14" s="32" customFormat="1" ht="6" customHeight="1" x14ac:dyDescent="0.2">
      <c r="A57" s="50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</row>
    <row r="58" spans="1:14" s="32" customFormat="1" ht="20.100000000000001" customHeight="1" x14ac:dyDescent="0.2">
      <c r="A58" s="52" t="s">
        <v>49</v>
      </c>
      <c r="B58" s="53">
        <v>2629.88</v>
      </c>
      <c r="C58" s="53">
        <v>3266.8009999999999</v>
      </c>
      <c r="D58" s="53">
        <v>2878.9189999999999</v>
      </c>
      <c r="E58" s="53">
        <v>3813.8960000000002</v>
      </c>
      <c r="F58" s="53">
        <v>2948.54</v>
      </c>
      <c r="G58" s="53">
        <v>4458.2669999999998</v>
      </c>
      <c r="H58" s="53">
        <v>5430.7629999999999</v>
      </c>
      <c r="I58" s="53">
        <v>5246.6819999999998</v>
      </c>
      <c r="J58" s="53">
        <v>4695.1729999999998</v>
      </c>
      <c r="K58" s="53">
        <v>4701.1530000000002</v>
      </c>
      <c r="L58" s="53">
        <v>3003.645</v>
      </c>
      <c r="M58" s="53">
        <v>2725.7020000000002</v>
      </c>
      <c r="N58" s="53">
        <v>3690.7542332885068</v>
      </c>
    </row>
    <row r="59" spans="1:14" s="32" customFormat="1" ht="7.5" customHeight="1" x14ac:dyDescent="0.2">
      <c r="A59" s="50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</row>
    <row r="60" spans="1:14" s="32" customFormat="1" ht="20.100000000000001" customHeight="1" x14ac:dyDescent="0.2">
      <c r="A60" s="54" t="s">
        <v>50</v>
      </c>
      <c r="B60" s="55">
        <v>1561.9659999999999</v>
      </c>
      <c r="C60" s="55">
        <v>2030.008</v>
      </c>
      <c r="D60" s="55">
        <v>3367.2139999999999</v>
      </c>
      <c r="E60" s="55">
        <v>3102.2040000000002</v>
      </c>
      <c r="F60" s="55">
        <v>3250.0039999999999</v>
      </c>
      <c r="G60" s="55">
        <v>3613.0770000000002</v>
      </c>
      <c r="H60" s="55">
        <v>3761.09</v>
      </c>
      <c r="I60" s="55">
        <v>3555.6959999999999</v>
      </c>
      <c r="J60" s="55">
        <v>3554.01</v>
      </c>
      <c r="K60" s="55">
        <v>4518.0249999999996</v>
      </c>
      <c r="L60" s="55">
        <v>5621.3</v>
      </c>
      <c r="M60" s="55">
        <v>4320.6970000000001</v>
      </c>
      <c r="N60" s="55">
        <v>3841.2724982155255</v>
      </c>
    </row>
    <row r="61" spans="1:14" s="39" customFormat="1" ht="13.5" customHeight="1" x14ac:dyDescent="0.2">
      <c r="A61" s="56" t="s">
        <v>43</v>
      </c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</row>
    <row r="62" spans="1:14" ht="26.25" customHeight="1" x14ac:dyDescent="0.2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</row>
    <row r="63" spans="1:14" x14ac:dyDescent="0.2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</row>
    <row r="64" spans="1:14" ht="6.75" customHeight="1" x14ac:dyDescent="0.2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</row>
    <row r="65" spans="1:14" s="59" customFormat="1" ht="15.95" customHeight="1" x14ac:dyDescent="0.2">
      <c r="A65" s="57" t="s">
        <v>0</v>
      </c>
      <c r="B65" s="57" t="s">
        <v>1</v>
      </c>
      <c r="C65" s="57" t="s">
        <v>2</v>
      </c>
      <c r="D65" s="57" t="s">
        <v>3</v>
      </c>
      <c r="E65" s="57" t="s">
        <v>4</v>
      </c>
      <c r="F65" s="57" t="s">
        <v>5</v>
      </c>
      <c r="G65" s="57" t="s">
        <v>6</v>
      </c>
      <c r="H65" s="57" t="s">
        <v>7</v>
      </c>
      <c r="I65" s="57" t="s">
        <v>8</v>
      </c>
      <c r="J65" s="57" t="s">
        <v>9</v>
      </c>
      <c r="K65" s="57" t="s">
        <v>10</v>
      </c>
      <c r="L65" s="57" t="s">
        <v>11</v>
      </c>
      <c r="M65" s="57" t="s">
        <v>12</v>
      </c>
      <c r="N65" s="58" t="s">
        <v>13</v>
      </c>
    </row>
    <row r="66" spans="1:14" ht="14.25" customHeight="1" x14ac:dyDescent="0.2">
      <c r="A66" s="4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1"/>
    </row>
    <row r="67" spans="1:14" ht="15.95" customHeight="1" x14ac:dyDescent="0.2">
      <c r="A67" s="8" t="s">
        <v>14</v>
      </c>
      <c r="B67" s="9">
        <v>214.03100000000001</v>
      </c>
      <c r="C67" s="9">
        <v>217.011</v>
      </c>
      <c r="D67" s="9">
        <v>214.03348205365359</v>
      </c>
      <c r="E67" s="9">
        <v>229.65568075092418</v>
      </c>
      <c r="F67" s="9">
        <v>233.36414961245839</v>
      </c>
      <c r="G67" s="9">
        <v>241.73607935650926</v>
      </c>
      <c r="H67" s="9">
        <v>252.80157477133253</v>
      </c>
      <c r="I67" s="9">
        <v>264.28910896808321</v>
      </c>
      <c r="J67" s="9">
        <v>269.96790258207312</v>
      </c>
      <c r="K67" s="9">
        <v>269.09940153449759</v>
      </c>
      <c r="L67" s="9">
        <v>277.71837390224721</v>
      </c>
      <c r="M67" s="9">
        <v>289.86171729539365</v>
      </c>
      <c r="N67" s="9">
        <v>303.62273936129429</v>
      </c>
    </row>
    <row r="68" spans="1:14" ht="6.75" customHeight="1" x14ac:dyDescent="0.2">
      <c r="A68" s="7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62"/>
    </row>
    <row r="69" spans="1:14" ht="12" customHeight="1" x14ac:dyDescent="0.2">
      <c r="A69" s="13" t="s">
        <v>15</v>
      </c>
      <c r="B69" s="5">
        <v>89.073999999999998</v>
      </c>
      <c r="C69" s="5">
        <v>92.591999999999999</v>
      </c>
      <c r="D69" s="5">
        <v>96.086408291188775</v>
      </c>
      <c r="E69" s="5">
        <v>99.91753245639687</v>
      </c>
      <c r="F69" s="5">
        <v>106.51731226590108</v>
      </c>
      <c r="G69" s="5">
        <v>109.11011863112579</v>
      </c>
      <c r="H69" s="5">
        <v>110.82183384929135</v>
      </c>
      <c r="I69" s="5">
        <v>110.59507128720848</v>
      </c>
      <c r="J69" s="5">
        <v>117.14084479799568</v>
      </c>
      <c r="K69" s="5">
        <v>121.70375008538804</v>
      </c>
      <c r="L69" s="5">
        <v>125.52665748412599</v>
      </c>
      <c r="M69" s="5">
        <v>124.90987508790749</v>
      </c>
      <c r="N69" s="5">
        <v>124.47077469806224</v>
      </c>
    </row>
    <row r="70" spans="1:14" ht="15.95" customHeight="1" x14ac:dyDescent="0.2">
      <c r="A70" s="14" t="s">
        <v>16</v>
      </c>
      <c r="B70" s="15">
        <v>14.151</v>
      </c>
      <c r="C70" s="15">
        <v>14.968999999999998</v>
      </c>
      <c r="D70" s="15">
        <v>15.994667073350138</v>
      </c>
      <c r="E70" s="15">
        <v>17.365406556955353</v>
      </c>
      <c r="F70" s="15">
        <v>19.850449094123107</v>
      </c>
      <c r="G70" s="15">
        <v>21.806458476980794</v>
      </c>
      <c r="H70" s="15">
        <v>23.775527375799378</v>
      </c>
      <c r="I70" s="15">
        <v>22.53715533242362</v>
      </c>
      <c r="J70" s="15">
        <v>25.585099786578198</v>
      </c>
      <c r="K70" s="15">
        <v>28.534110780513142</v>
      </c>
      <c r="L70" s="15">
        <v>31.583447898332444</v>
      </c>
      <c r="M70" s="15">
        <v>34.086337324298221</v>
      </c>
      <c r="N70" s="15">
        <v>36.440637282167529</v>
      </c>
    </row>
    <row r="71" spans="1:14" ht="15.95" customHeight="1" x14ac:dyDescent="0.2">
      <c r="A71" s="13" t="s">
        <v>17</v>
      </c>
      <c r="B71" s="5">
        <v>87.938000000000002</v>
      </c>
      <c r="C71" s="5">
        <v>85.638999999999996</v>
      </c>
      <c r="D71" s="5">
        <v>76.521299430794258</v>
      </c>
      <c r="E71" s="5">
        <v>85.226887761524821</v>
      </c>
      <c r="F71" s="5">
        <v>70.965597870938879</v>
      </c>
      <c r="G71" s="5">
        <v>74.98980063640218</v>
      </c>
      <c r="H71" s="5">
        <v>82.391279058436481</v>
      </c>
      <c r="I71" s="5">
        <v>95.711387854676872</v>
      </c>
      <c r="J71" s="5">
        <v>86.51920095449691</v>
      </c>
      <c r="K71" s="5">
        <v>81.023337733618234</v>
      </c>
      <c r="L71" s="5">
        <v>82.705425995486877</v>
      </c>
      <c r="M71" s="5">
        <v>89.529053016331289</v>
      </c>
      <c r="N71" s="5">
        <v>101.54308973199491</v>
      </c>
    </row>
    <row r="72" spans="1:14" ht="15.95" customHeight="1" x14ac:dyDescent="0.2">
      <c r="A72" s="14" t="s">
        <v>18</v>
      </c>
      <c r="B72" s="15">
        <v>22.867999999999999</v>
      </c>
      <c r="C72" s="15">
        <v>23.811000000000003</v>
      </c>
      <c r="D72" s="15">
        <v>25.431107258320409</v>
      </c>
      <c r="E72" s="15">
        <v>27.145853976047142</v>
      </c>
      <c r="F72" s="15">
        <v>36.030790381495322</v>
      </c>
      <c r="G72" s="15">
        <v>35.829701612000498</v>
      </c>
      <c r="H72" s="15">
        <v>35.812934487805293</v>
      </c>
      <c r="I72" s="15">
        <v>35.44549449377427</v>
      </c>
      <c r="J72" s="15">
        <v>40.722757043002311</v>
      </c>
      <c r="K72" s="15">
        <v>37.838202934978177</v>
      </c>
      <c r="L72" s="15">
        <v>37.902842524301867</v>
      </c>
      <c r="M72" s="15">
        <v>41.336451866856606</v>
      </c>
      <c r="N72" s="15">
        <v>41.168237649069617</v>
      </c>
    </row>
    <row r="73" spans="1:14" ht="9.75" customHeight="1" x14ac:dyDescent="0.2">
      <c r="A73" s="18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62"/>
    </row>
    <row r="74" spans="1:14" ht="15.95" customHeight="1" x14ac:dyDescent="0.2">
      <c r="A74" s="8" t="s">
        <v>19</v>
      </c>
      <c r="B74" s="9">
        <v>2163.7329999999997</v>
      </c>
      <c r="C74" s="9">
        <v>2351.848</v>
      </c>
      <c r="D74" s="9">
        <v>1969.2971020325488</v>
      </c>
      <c r="E74" s="9">
        <v>2180.6992765633599</v>
      </c>
      <c r="F74" s="9">
        <v>2556.3419002814767</v>
      </c>
      <c r="G74" s="9">
        <v>2885.4810901369974</v>
      </c>
      <c r="H74" s="9">
        <v>2812.7038640477126</v>
      </c>
      <c r="I74" s="9">
        <v>3133.693185604347</v>
      </c>
      <c r="J74" s="9">
        <v>3066.7663307377638</v>
      </c>
      <c r="K74" s="9">
        <v>3213.5464658094888</v>
      </c>
      <c r="L74" s="9">
        <v>3226.5273065649926</v>
      </c>
      <c r="M74" s="9">
        <v>2610.8505642372975</v>
      </c>
      <c r="N74" s="9">
        <v>2589.1595632042131</v>
      </c>
    </row>
    <row r="75" spans="1:14" ht="6.75" customHeight="1" x14ac:dyDescent="0.2">
      <c r="A75" s="17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62"/>
    </row>
    <row r="76" spans="1:14" ht="15.95" customHeight="1" x14ac:dyDescent="0.2">
      <c r="A76" s="13" t="s">
        <v>20</v>
      </c>
      <c r="B76" s="5">
        <v>1819.761</v>
      </c>
      <c r="C76" s="5">
        <v>1943.7599999999998</v>
      </c>
      <c r="D76" s="5">
        <v>1546.4789863323797</v>
      </c>
      <c r="E76" s="5">
        <v>1553.2400928568218</v>
      </c>
      <c r="F76" s="5">
        <v>1828.6356504013045</v>
      </c>
      <c r="G76" s="5">
        <v>2073.7393943382713</v>
      </c>
      <c r="H76" s="5">
        <v>1953.0459632267002</v>
      </c>
      <c r="I76" s="5">
        <v>1972.6666058725868</v>
      </c>
      <c r="J76" s="5">
        <v>1775.1144886801151</v>
      </c>
      <c r="K76" s="5">
        <v>1825.385902095737</v>
      </c>
      <c r="L76" s="5">
        <v>1727.0899584799902</v>
      </c>
      <c r="M76" s="5">
        <v>1615.5023305051757</v>
      </c>
      <c r="N76" s="5">
        <v>1759.470105065579</v>
      </c>
    </row>
    <row r="77" spans="1:14" ht="15.95" customHeight="1" x14ac:dyDescent="0.2">
      <c r="A77" s="14" t="s">
        <v>21</v>
      </c>
      <c r="B77" s="15">
        <v>14.742000000000001</v>
      </c>
      <c r="C77" s="15">
        <v>20.265000000000001</v>
      </c>
      <c r="D77" s="15">
        <v>21.662432150869101</v>
      </c>
      <c r="E77" s="15">
        <v>23.676904209781476</v>
      </c>
      <c r="F77" s="15">
        <v>28.620563284081186</v>
      </c>
      <c r="G77" s="15">
        <v>29.388643877637509</v>
      </c>
      <c r="H77" s="15">
        <v>31.410077108284987</v>
      </c>
      <c r="I77" s="15">
        <v>31.307800472751893</v>
      </c>
      <c r="J77" s="15">
        <v>34.639126585422986</v>
      </c>
      <c r="K77" s="15">
        <v>37.137177320386421</v>
      </c>
      <c r="L77" s="15">
        <v>39.571418946922897</v>
      </c>
      <c r="M77" s="15">
        <v>20.799621395842614</v>
      </c>
      <c r="N77" s="15">
        <v>15.268270605803757</v>
      </c>
    </row>
    <row r="78" spans="1:14" ht="15.95" customHeight="1" x14ac:dyDescent="0.2">
      <c r="A78" s="13" t="s">
        <v>22</v>
      </c>
      <c r="B78" s="5">
        <v>0.59099999999999997</v>
      </c>
      <c r="C78" s="5">
        <v>0.64700000000000002</v>
      </c>
      <c r="D78" s="5">
        <v>0.99046820889241427</v>
      </c>
      <c r="E78" s="5">
        <v>1.1613112309387923</v>
      </c>
      <c r="F78" s="5">
        <v>1.2116419671028906</v>
      </c>
      <c r="G78" s="5">
        <v>1.2432105572424217</v>
      </c>
      <c r="H78" s="5">
        <v>1.2678640444396085</v>
      </c>
      <c r="I78" s="5">
        <v>1.6546468200791271</v>
      </c>
      <c r="J78" s="5">
        <v>1.6619946668110488</v>
      </c>
      <c r="K78" s="5">
        <v>1.7022990542653287</v>
      </c>
      <c r="L78" s="5">
        <v>1.7383590137244063</v>
      </c>
      <c r="M78" s="5">
        <v>1.726793261333591</v>
      </c>
      <c r="N78" s="5">
        <v>1.6839011604835152</v>
      </c>
    </row>
    <row r="79" spans="1:14" ht="15.95" customHeight="1" x14ac:dyDescent="0.2">
      <c r="A79" s="14" t="s">
        <v>23</v>
      </c>
      <c r="B79" s="15">
        <v>138.43199999999999</v>
      </c>
      <c r="C79" s="15">
        <v>152.30000000000001</v>
      </c>
      <c r="D79" s="15">
        <v>147.17452406479694</v>
      </c>
      <c r="E79" s="15">
        <v>157.63601855168588</v>
      </c>
      <c r="F79" s="15">
        <v>177.04000944875412</v>
      </c>
      <c r="G79" s="15">
        <v>196.55068764307248</v>
      </c>
      <c r="H79" s="15">
        <v>191.79489804776082</v>
      </c>
      <c r="I79" s="15">
        <v>214.04274529058017</v>
      </c>
      <c r="J79" s="15">
        <v>261.22318274321918</v>
      </c>
      <c r="K79" s="15">
        <v>284.43218533680169</v>
      </c>
      <c r="L79" s="15">
        <v>286.54599473009807</v>
      </c>
      <c r="M79" s="15">
        <v>269.63111296632621</v>
      </c>
      <c r="N79" s="15">
        <v>257.21197227002176</v>
      </c>
    </row>
    <row r="80" spans="1:14" ht="15.95" customHeight="1" x14ac:dyDescent="0.2">
      <c r="A80" s="13" t="s">
        <v>24</v>
      </c>
      <c r="B80" s="5">
        <v>12.237</v>
      </c>
      <c r="C80" s="5">
        <v>12.274000000000003</v>
      </c>
      <c r="D80" s="5">
        <v>15.002975731769013</v>
      </c>
      <c r="E80" s="5">
        <v>10.342626019371753</v>
      </c>
      <c r="F80" s="5">
        <v>9.4623502787279818</v>
      </c>
      <c r="G80" s="5">
        <v>8.5463677937023839</v>
      </c>
      <c r="H80" s="5">
        <v>10.119983854698578</v>
      </c>
      <c r="I80" s="5">
        <v>12.851354385541278</v>
      </c>
      <c r="J80" s="5">
        <v>11.602282571312376</v>
      </c>
      <c r="K80" s="5">
        <v>14.211935500318479</v>
      </c>
      <c r="L80" s="5">
        <v>13.660321439695158</v>
      </c>
      <c r="M80" s="5">
        <v>12.759719557574012</v>
      </c>
      <c r="N80" s="5">
        <v>12.457044342842661</v>
      </c>
    </row>
    <row r="81" spans="1:14" ht="15.95" customHeight="1" x14ac:dyDescent="0.2">
      <c r="A81" s="14" t="s">
        <v>25</v>
      </c>
      <c r="B81" s="15">
        <v>25.997</v>
      </c>
      <c r="C81" s="15">
        <v>24.667999999999999</v>
      </c>
      <c r="D81" s="15">
        <v>27.74909842227645</v>
      </c>
      <c r="E81" s="15">
        <v>20.737184635907042</v>
      </c>
      <c r="F81" s="15">
        <v>24.691678423739965</v>
      </c>
      <c r="G81" s="15">
        <v>25.961837620639294</v>
      </c>
      <c r="H81" s="15">
        <v>27.843187782089345</v>
      </c>
      <c r="I81" s="15">
        <v>30.846888031423273</v>
      </c>
      <c r="J81" s="15">
        <v>30.956908748811149</v>
      </c>
      <c r="K81" s="15">
        <v>30.476085155392241</v>
      </c>
      <c r="L81" s="15">
        <v>25.378517175593128</v>
      </c>
      <c r="M81" s="15">
        <v>24.044290916233692</v>
      </c>
      <c r="N81" s="15">
        <v>21.568698541355381</v>
      </c>
    </row>
    <row r="82" spans="1:14" ht="15.95" customHeight="1" x14ac:dyDescent="0.2">
      <c r="A82" s="13" t="s">
        <v>26</v>
      </c>
      <c r="B82" s="5">
        <v>2.3460000000000001</v>
      </c>
      <c r="C82" s="5">
        <v>2.4449999999999998</v>
      </c>
      <c r="D82" s="5">
        <v>2.9886660151027793</v>
      </c>
      <c r="E82" s="5">
        <v>3.2232698770715906</v>
      </c>
      <c r="F82" s="5">
        <v>3.1090628095815496</v>
      </c>
      <c r="G82" s="5">
        <v>3.1903912938668078</v>
      </c>
      <c r="H82" s="5">
        <v>3.3765135879387307</v>
      </c>
      <c r="I82" s="5">
        <v>3.1600935713535692</v>
      </c>
      <c r="J82" s="5">
        <v>3.1767073441637197</v>
      </c>
      <c r="K82" s="5">
        <v>6.932872247734438</v>
      </c>
      <c r="L82" s="5">
        <v>7.3540489612507578</v>
      </c>
      <c r="M82" s="5">
        <v>10.528655814731785</v>
      </c>
      <c r="N82" s="5">
        <v>12.064542949972893</v>
      </c>
    </row>
    <row r="83" spans="1:14" ht="15.95" customHeight="1" x14ac:dyDescent="0.2">
      <c r="A83" s="14" t="s">
        <v>27</v>
      </c>
      <c r="B83" s="15">
        <v>45.865000000000002</v>
      </c>
      <c r="C83" s="15">
        <v>58.48</v>
      </c>
      <c r="D83" s="15">
        <v>64.004930335714405</v>
      </c>
      <c r="E83" s="15">
        <v>69.235958493687292</v>
      </c>
      <c r="F83" s="15">
        <v>72.384479650179713</v>
      </c>
      <c r="G83" s="15">
        <v>76.86525666493479</v>
      </c>
      <c r="H83" s="15">
        <v>92.247720928813493</v>
      </c>
      <c r="I83" s="15">
        <v>85.504613345718894</v>
      </c>
      <c r="J83" s="15">
        <v>85.019634047677258</v>
      </c>
      <c r="K83" s="15">
        <v>86.267302915220867</v>
      </c>
      <c r="L83" s="15">
        <v>137.91860098790474</v>
      </c>
      <c r="M83" s="15">
        <v>110.04615658801124</v>
      </c>
      <c r="N83" s="15">
        <v>94.47880542287794</v>
      </c>
    </row>
    <row r="84" spans="1:14" ht="15.95" customHeight="1" x14ac:dyDescent="0.2">
      <c r="A84" s="13" t="s">
        <v>28</v>
      </c>
      <c r="B84" s="5">
        <v>17.036999999999999</v>
      </c>
      <c r="C84" s="5">
        <v>17.841000000000001</v>
      </c>
      <c r="D84" s="5">
        <v>18.247924769531625</v>
      </c>
      <c r="E84" s="5">
        <v>18.865546699874272</v>
      </c>
      <c r="F84" s="5">
        <v>20.938068065131663</v>
      </c>
      <c r="G84" s="5">
        <v>22.295924319448133</v>
      </c>
      <c r="H84" s="5">
        <v>22.680735504295402</v>
      </c>
      <c r="I84" s="5">
        <v>36.225368516134921</v>
      </c>
      <c r="J84" s="5">
        <v>37.971759479157527</v>
      </c>
      <c r="K84" s="5">
        <v>40.679124871032386</v>
      </c>
      <c r="L84" s="5">
        <v>41.602736101034864</v>
      </c>
      <c r="M84" s="5">
        <v>47.308127191805823</v>
      </c>
      <c r="N84" s="5">
        <v>48.694498600879655</v>
      </c>
    </row>
    <row r="85" spans="1:14" ht="15.95" customHeight="1" x14ac:dyDescent="0.2">
      <c r="A85" s="14" t="s">
        <v>29</v>
      </c>
      <c r="B85" s="15">
        <v>86.724999999999994</v>
      </c>
      <c r="C85" s="15">
        <v>119.16800000000002</v>
      </c>
      <c r="D85" s="15">
        <v>124.99709600121622</v>
      </c>
      <c r="E85" s="15">
        <v>322.58036398822048</v>
      </c>
      <c r="F85" s="15">
        <v>390.24839595287278</v>
      </c>
      <c r="G85" s="15">
        <v>447.6993760281822</v>
      </c>
      <c r="H85" s="15">
        <v>478.91691996269094</v>
      </c>
      <c r="I85" s="15">
        <v>745.43306929817697</v>
      </c>
      <c r="J85" s="15">
        <v>825.40024587107325</v>
      </c>
      <c r="K85" s="15">
        <v>886.32158131259985</v>
      </c>
      <c r="L85" s="15">
        <v>945.66735072877873</v>
      </c>
      <c r="M85" s="15">
        <v>498.50375604026272</v>
      </c>
      <c r="N85" s="15">
        <v>366.2617242443967</v>
      </c>
    </row>
    <row r="86" spans="1:14" ht="9.75" customHeight="1" x14ac:dyDescent="0.2">
      <c r="A86" s="18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62"/>
    </row>
    <row r="87" spans="1:14" ht="15.95" customHeight="1" x14ac:dyDescent="0.2">
      <c r="A87" s="8" t="s">
        <v>30</v>
      </c>
      <c r="B87" s="9">
        <v>1030.8829999999998</v>
      </c>
      <c r="C87" s="9">
        <v>1134.4299999999998</v>
      </c>
      <c r="D87" s="9">
        <v>1273.540476386607</v>
      </c>
      <c r="E87" s="9">
        <v>1258.8459564678171</v>
      </c>
      <c r="F87" s="9">
        <v>1242.3549260367674</v>
      </c>
      <c r="G87" s="9">
        <v>1296.712423334789</v>
      </c>
      <c r="H87" s="9">
        <v>1433.6080254408425</v>
      </c>
      <c r="I87" s="9">
        <v>1819.8459599401399</v>
      </c>
      <c r="J87" s="9">
        <v>1766.1364162596556</v>
      </c>
      <c r="K87" s="9">
        <v>1960.5708667755837</v>
      </c>
      <c r="L87" s="9">
        <v>1880.5789054204624</v>
      </c>
      <c r="M87" s="9">
        <v>1786.5594719678163</v>
      </c>
      <c r="N87" s="9">
        <v>1879.2695643858085</v>
      </c>
    </row>
    <row r="88" spans="1:14" ht="5.25" customHeight="1" x14ac:dyDescent="0.2">
      <c r="A88" s="17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62"/>
    </row>
    <row r="89" spans="1:14" ht="15.95" customHeight="1" x14ac:dyDescent="0.2">
      <c r="A89" s="13" t="s">
        <v>31</v>
      </c>
      <c r="B89" s="5">
        <v>158.929</v>
      </c>
      <c r="C89" s="5">
        <v>206.87700000000001</v>
      </c>
      <c r="D89" s="5">
        <v>234.68590343656319</v>
      </c>
      <c r="E89" s="5">
        <v>249.06664623176795</v>
      </c>
      <c r="F89" s="5">
        <v>274.67361554327505</v>
      </c>
      <c r="G89" s="5">
        <v>302.27278853310554</v>
      </c>
      <c r="H89" s="5">
        <v>284.38727199430457</v>
      </c>
      <c r="I89" s="5">
        <v>302.95132201452071</v>
      </c>
      <c r="J89" s="5">
        <v>289.54340325427404</v>
      </c>
      <c r="K89" s="5">
        <v>335.11931839928883</v>
      </c>
      <c r="L89" s="5">
        <v>422.03306826419077</v>
      </c>
      <c r="M89" s="5">
        <v>386.88924925498225</v>
      </c>
      <c r="N89" s="5">
        <v>365.62436866407796</v>
      </c>
    </row>
    <row r="90" spans="1:14" ht="15.95" customHeight="1" x14ac:dyDescent="0.2">
      <c r="A90" s="14" t="s">
        <v>32</v>
      </c>
      <c r="B90" s="15">
        <v>57.423000000000002</v>
      </c>
      <c r="C90" s="15">
        <v>59.787999999999997</v>
      </c>
      <c r="D90" s="15">
        <v>63.54209245793011</v>
      </c>
      <c r="E90" s="15">
        <v>71.308525355441347</v>
      </c>
      <c r="F90" s="15">
        <v>78.146682005511067</v>
      </c>
      <c r="G90" s="15">
        <v>88.429498633124624</v>
      </c>
      <c r="H90" s="15">
        <v>85.393527810938764</v>
      </c>
      <c r="I90" s="15">
        <v>97.516049004732764</v>
      </c>
      <c r="J90" s="15">
        <v>103.9859015447753</v>
      </c>
      <c r="K90" s="15">
        <v>105.99159722839063</v>
      </c>
      <c r="L90" s="15">
        <v>120.11658367215874</v>
      </c>
      <c r="M90" s="15">
        <v>114.61432392201593</v>
      </c>
      <c r="N90" s="15">
        <v>105.84868575215209</v>
      </c>
    </row>
    <row r="91" spans="1:14" ht="15.95" customHeight="1" x14ac:dyDescent="0.2">
      <c r="A91" s="13" t="s">
        <v>33</v>
      </c>
      <c r="B91" s="5">
        <v>213.67599999999999</v>
      </c>
      <c r="C91" s="5">
        <v>228.71300000000002</v>
      </c>
      <c r="D91" s="5">
        <v>224.29658085829004</v>
      </c>
      <c r="E91" s="5">
        <v>236.8349263925428</v>
      </c>
      <c r="F91" s="5">
        <v>248.58223281768133</v>
      </c>
      <c r="G91" s="5">
        <v>259.27667364473126</v>
      </c>
      <c r="H91" s="5">
        <v>265.24869139077958</v>
      </c>
      <c r="I91" s="5">
        <v>274.91421638650797</v>
      </c>
      <c r="J91" s="5">
        <v>292.26768558425459</v>
      </c>
      <c r="K91" s="5">
        <v>306.99348660795084</v>
      </c>
      <c r="L91" s="5">
        <v>241.62030442424305</v>
      </c>
      <c r="M91" s="5">
        <v>198.2536064605894</v>
      </c>
      <c r="N91" s="5">
        <v>189.35917591125684</v>
      </c>
    </row>
    <row r="92" spans="1:14" ht="15.95" customHeight="1" x14ac:dyDescent="0.2">
      <c r="A92" s="14" t="s">
        <v>34</v>
      </c>
      <c r="B92" s="15">
        <v>48.220999999999997</v>
      </c>
      <c r="C92" s="15">
        <v>51.774000000000001</v>
      </c>
      <c r="D92" s="15">
        <v>54.627007510106615</v>
      </c>
      <c r="E92" s="15">
        <v>55.937548101641575</v>
      </c>
      <c r="F92" s="15">
        <v>60.149275654460652</v>
      </c>
      <c r="G92" s="15">
        <v>68.199706613448484</v>
      </c>
      <c r="H92" s="15">
        <v>81.473643718437202</v>
      </c>
      <c r="I92" s="15">
        <v>105.76667215597712</v>
      </c>
      <c r="J92" s="15">
        <v>128.11287144778504</v>
      </c>
      <c r="K92" s="15">
        <v>138.8480447503471</v>
      </c>
      <c r="L92" s="15">
        <v>140.37875446365797</v>
      </c>
      <c r="M92" s="15">
        <v>130.48544676134009</v>
      </c>
      <c r="N92" s="15">
        <v>119.55843337591219</v>
      </c>
    </row>
    <row r="93" spans="1:14" ht="15.95" customHeight="1" x14ac:dyDescent="0.2">
      <c r="A93" s="13" t="s">
        <v>35</v>
      </c>
      <c r="B93" s="5">
        <v>30.603999999999999</v>
      </c>
      <c r="C93" s="5">
        <v>33.957999999999998</v>
      </c>
      <c r="D93" s="5">
        <v>40.773938211516857</v>
      </c>
      <c r="E93" s="5">
        <v>42.753083000439105</v>
      </c>
      <c r="F93" s="5">
        <v>56.473420528105748</v>
      </c>
      <c r="G93" s="5">
        <v>60.087908521655557</v>
      </c>
      <c r="H93" s="5">
        <v>62.343465273443222</v>
      </c>
      <c r="I93" s="5">
        <v>70.85482581317882</v>
      </c>
      <c r="J93" s="5">
        <v>62.00265391717663</v>
      </c>
      <c r="K93" s="5">
        <v>65.099500795892524</v>
      </c>
      <c r="L93" s="5">
        <v>83.406956195496235</v>
      </c>
      <c r="M93" s="5">
        <v>74.815061252309434</v>
      </c>
      <c r="N93" s="5">
        <v>65.670826321007681</v>
      </c>
    </row>
    <row r="94" spans="1:14" ht="15.95" customHeight="1" x14ac:dyDescent="0.2">
      <c r="A94" s="14" t="s">
        <v>36</v>
      </c>
      <c r="B94" s="15">
        <v>192.15199999999999</v>
      </c>
      <c r="C94" s="15">
        <v>200.60299999999998</v>
      </c>
      <c r="D94" s="15">
        <v>205.72186176668819</v>
      </c>
      <c r="E94" s="15">
        <v>221.11554776063022</v>
      </c>
      <c r="F94" s="15">
        <v>225.38026231329269</v>
      </c>
      <c r="G94" s="15">
        <v>198.01681134141214</v>
      </c>
      <c r="H94" s="15">
        <v>198.75649509272122</v>
      </c>
      <c r="I94" s="15">
        <v>278.09696099834417</v>
      </c>
      <c r="J94" s="15">
        <v>293.92546769675232</v>
      </c>
      <c r="K94" s="15">
        <v>295.33148544908909</v>
      </c>
      <c r="L94" s="15">
        <v>281.9405756893886</v>
      </c>
      <c r="M94" s="15">
        <v>414.76402401303494</v>
      </c>
      <c r="N94" s="15">
        <v>453.50922196671939</v>
      </c>
    </row>
    <row r="95" spans="1:14" ht="15.95" customHeight="1" x14ac:dyDescent="0.2">
      <c r="A95" s="13" t="s">
        <v>37</v>
      </c>
      <c r="B95" s="5">
        <v>254.49299999999999</v>
      </c>
      <c r="C95" s="5">
        <v>270.14800000000002</v>
      </c>
      <c r="D95" s="5">
        <v>365.48510457368826</v>
      </c>
      <c r="E95" s="5">
        <v>279.62138599753138</v>
      </c>
      <c r="F95" s="5">
        <v>255.52884111306855</v>
      </c>
      <c r="G95" s="5">
        <v>280.87287255533187</v>
      </c>
      <c r="H95" s="5">
        <v>379.04366592104481</v>
      </c>
      <c r="I95" s="5">
        <v>584.92601673986269</v>
      </c>
      <c r="J95" s="5">
        <v>484.08644458139958</v>
      </c>
      <c r="K95" s="5">
        <v>576.52749315043854</v>
      </c>
      <c r="L95" s="5">
        <v>447.53609384160467</v>
      </c>
      <c r="M95" s="5">
        <v>331.78998655374551</v>
      </c>
      <c r="N95" s="5">
        <v>448.07474047628386</v>
      </c>
    </row>
    <row r="96" spans="1:14" ht="15.95" customHeight="1" x14ac:dyDescent="0.2">
      <c r="A96" s="14" t="s">
        <v>38</v>
      </c>
      <c r="B96" s="15">
        <v>73.022000000000006</v>
      </c>
      <c r="C96" s="15">
        <v>76.028999999999996</v>
      </c>
      <c r="D96" s="15">
        <v>74.773406109720085</v>
      </c>
      <c r="E96" s="15">
        <v>88.908881160043208</v>
      </c>
      <c r="F96" s="15">
        <v>78.005740937572668</v>
      </c>
      <c r="G96" s="15">
        <v>73.82628508896282</v>
      </c>
      <c r="H96" s="15">
        <v>93.553768165276622</v>
      </c>
      <c r="I96" s="15">
        <v>93.129778056078152</v>
      </c>
      <c r="J96" s="15">
        <v>112.06540398968001</v>
      </c>
      <c r="K96" s="15">
        <v>133.29111448884842</v>
      </c>
      <c r="L96" s="15">
        <v>145.41654204807836</v>
      </c>
      <c r="M96" s="15">
        <v>137.86644933318118</v>
      </c>
      <c r="N96" s="15">
        <v>133.52018667918497</v>
      </c>
    </row>
    <row r="97" spans="1:16" ht="15.95" customHeight="1" x14ac:dyDescent="0.2">
      <c r="A97" s="13" t="s">
        <v>39</v>
      </c>
      <c r="B97" s="5">
        <v>14.946999999999999</v>
      </c>
      <c r="C97" s="5">
        <v>19.123999999999999</v>
      </c>
      <c r="D97" s="5">
        <v>22.967045845488432</v>
      </c>
      <c r="E97" s="5">
        <v>28.059535605219327</v>
      </c>
      <c r="F97" s="5">
        <v>30.48116098532558</v>
      </c>
      <c r="G97" s="5">
        <v>34.838369376239278</v>
      </c>
      <c r="H97" s="5">
        <v>54.559803817076926</v>
      </c>
      <c r="I97" s="5">
        <v>41.396614107221417</v>
      </c>
      <c r="J97" s="5">
        <v>36.659644205843769</v>
      </c>
      <c r="K97" s="5">
        <v>38.403906292559448</v>
      </c>
      <c r="L97" s="5">
        <v>39.252347227887903</v>
      </c>
      <c r="M97" s="5">
        <v>33.896898212175387</v>
      </c>
      <c r="N97" s="5">
        <v>32.559395969377015</v>
      </c>
    </row>
    <row r="98" spans="1:16" ht="15.95" customHeight="1" x14ac:dyDescent="0.2">
      <c r="A98" s="14" t="s">
        <v>40</v>
      </c>
      <c r="B98" s="15">
        <v>-12.584</v>
      </c>
      <c r="C98" s="15">
        <v>-12.584</v>
      </c>
      <c r="D98" s="15">
        <v>-13.332464383384895</v>
      </c>
      <c r="E98" s="15">
        <v>-14.760123137439614</v>
      </c>
      <c r="F98" s="15">
        <v>-65.066305861525962</v>
      </c>
      <c r="G98" s="15">
        <v>-69.108490973222686</v>
      </c>
      <c r="H98" s="15">
        <v>-71.152307743180401</v>
      </c>
      <c r="I98" s="15">
        <v>-29.706495336284011</v>
      </c>
      <c r="J98" s="15">
        <v>-36.513059962285567</v>
      </c>
      <c r="K98" s="15">
        <v>-35.03508038722169</v>
      </c>
      <c r="L98" s="15">
        <v>-41.122320406243894</v>
      </c>
      <c r="M98" s="15">
        <v>-36.815573795557505</v>
      </c>
      <c r="N98" s="15">
        <v>-34.455470730163299</v>
      </c>
    </row>
    <row r="99" spans="1:16" ht="7.5" customHeight="1" x14ac:dyDescent="0.2">
      <c r="A99" s="7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62"/>
    </row>
    <row r="100" spans="1:16" ht="15.95" customHeight="1" x14ac:dyDescent="0.2">
      <c r="A100" s="19" t="s">
        <v>41</v>
      </c>
      <c r="B100" s="20">
        <v>97.622</v>
      </c>
      <c r="C100" s="20">
        <v>82.998999999999995</v>
      </c>
      <c r="D100" s="20">
        <v>78.99204788469676</v>
      </c>
      <c r="E100" s="20">
        <v>89.647015532733462</v>
      </c>
      <c r="F100" s="20">
        <v>164.2068130654298</v>
      </c>
      <c r="G100" s="20">
        <v>189.08962781577222</v>
      </c>
      <c r="H100" s="20">
        <v>215.66524058240486</v>
      </c>
      <c r="I100" s="20">
        <v>216.49005666686992</v>
      </c>
      <c r="J100" s="20">
        <v>269.46563085735869</v>
      </c>
      <c r="K100" s="20">
        <v>286.49233825439057</v>
      </c>
      <c r="L100" s="20">
        <v>287.19341218356141</v>
      </c>
      <c r="M100" s="20">
        <v>295.2999918970711</v>
      </c>
      <c r="N100" s="20">
        <v>202.78299297483073</v>
      </c>
    </row>
    <row r="101" spans="1:16" s="65" customFormat="1" ht="15.95" customHeight="1" x14ac:dyDescent="0.2">
      <c r="A101" s="63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</row>
    <row r="102" spans="1:16" s="7" customFormat="1" ht="15.95" customHeight="1" thickBot="1" x14ac:dyDescent="0.25">
      <c r="A102" s="66" t="s">
        <v>51</v>
      </c>
      <c r="B102" s="67">
        <v>3506.2689999999993</v>
      </c>
      <c r="C102" s="67">
        <v>3786.2879999999996</v>
      </c>
      <c r="D102" s="67">
        <v>3535.863108357506</v>
      </c>
      <c r="E102" s="67">
        <v>3758.8479293148348</v>
      </c>
      <c r="F102" s="67">
        <v>4196.2677889961324</v>
      </c>
      <c r="G102" s="67">
        <v>4613.0192206440679</v>
      </c>
      <c r="H102" s="67">
        <v>4714.7787048422933</v>
      </c>
      <c r="I102" s="67">
        <v>5434.3183111794406</v>
      </c>
      <c r="J102" s="67">
        <v>5372.3362804368508</v>
      </c>
      <c r="K102" s="67">
        <v>5729.7090723739602</v>
      </c>
      <c r="L102" s="67">
        <v>5672.0179980712628</v>
      </c>
      <c r="M102" s="67">
        <v>4982.5717453975785</v>
      </c>
      <c r="N102" s="68">
        <v>4974.8348599261462</v>
      </c>
    </row>
    <row r="103" spans="1:16" x14ac:dyDescent="0.2">
      <c r="A103" s="33" t="s">
        <v>43</v>
      </c>
      <c r="B103" s="61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</row>
    <row r="104" spans="1:16" x14ac:dyDescent="0.2">
      <c r="A104" s="36"/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</row>
    <row r="105" spans="1:16" x14ac:dyDescent="0.2">
      <c r="A105" s="36"/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</row>
    <row r="106" spans="1:16" ht="9.75" customHeight="1" x14ac:dyDescent="0.2">
      <c r="A106" s="36"/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</row>
    <row r="107" spans="1:16" hidden="1" x14ac:dyDescent="0.2">
      <c r="A107" s="36"/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</row>
    <row r="108" spans="1:16" ht="8.25" customHeight="1" x14ac:dyDescent="0.2">
      <c r="A108" s="36"/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</row>
    <row r="109" spans="1:16" s="72" customFormat="1" ht="18" customHeight="1" x14ac:dyDescent="0.2">
      <c r="A109" s="57" t="s">
        <v>0</v>
      </c>
      <c r="B109" s="71" t="s">
        <v>1</v>
      </c>
      <c r="C109" s="71" t="s">
        <v>2</v>
      </c>
      <c r="D109" s="71" t="s">
        <v>3</v>
      </c>
      <c r="E109" s="71" t="s">
        <v>4</v>
      </c>
      <c r="F109" s="71" t="s">
        <v>5</v>
      </c>
      <c r="G109" s="71" t="s">
        <v>6</v>
      </c>
      <c r="H109" s="71" t="s">
        <v>7</v>
      </c>
      <c r="I109" s="71" t="s">
        <v>8</v>
      </c>
      <c r="J109" s="71" t="s">
        <v>9</v>
      </c>
      <c r="K109" s="71" t="s">
        <v>10</v>
      </c>
      <c r="L109" s="71" t="s">
        <v>11</v>
      </c>
      <c r="M109" s="71" t="s">
        <v>12</v>
      </c>
      <c r="N109" s="71" t="s">
        <v>13</v>
      </c>
    </row>
    <row r="110" spans="1:16" s="7" customFormat="1" ht="12" customHeight="1" x14ac:dyDescent="0.2">
      <c r="A110" s="4"/>
      <c r="B110" s="73"/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</row>
    <row r="111" spans="1:16" s="7" customFormat="1" ht="18" customHeight="1" x14ac:dyDescent="0.2">
      <c r="A111" s="8" t="s">
        <v>44</v>
      </c>
      <c r="B111" s="74">
        <v>1528.8989999999999</v>
      </c>
      <c r="C111" s="74">
        <v>1651.105</v>
      </c>
      <c r="D111" s="74">
        <v>1820.4119725733358</v>
      </c>
      <c r="E111" s="74">
        <v>1873.7976512397495</v>
      </c>
      <c r="F111" s="74">
        <v>1898.6646963263447</v>
      </c>
      <c r="G111" s="74">
        <v>1872.3373187876048</v>
      </c>
      <c r="H111" s="74">
        <v>2235.3291045511783</v>
      </c>
      <c r="I111" s="74">
        <v>2397.9438470460623</v>
      </c>
      <c r="J111" s="74">
        <v>2564.1611441577584</v>
      </c>
      <c r="K111" s="74">
        <v>2804.7982317019892</v>
      </c>
      <c r="L111" s="74">
        <v>2759.9749901184118</v>
      </c>
      <c r="M111" s="74">
        <v>2491.3627622171321</v>
      </c>
      <c r="N111" s="74">
        <v>2508.8021084012926</v>
      </c>
      <c r="O111" s="75"/>
      <c r="P111" s="75"/>
    </row>
    <row r="112" spans="1:16" s="7" customFormat="1" ht="18" customHeight="1" x14ac:dyDescent="0.2">
      <c r="A112" s="7" t="s">
        <v>45</v>
      </c>
      <c r="B112" s="76"/>
      <c r="C112" s="76"/>
      <c r="D112" s="76"/>
      <c r="E112" s="76"/>
      <c r="F112" s="76"/>
      <c r="G112" s="76"/>
      <c r="H112" s="76"/>
      <c r="I112" s="76"/>
      <c r="J112" s="76"/>
      <c r="K112" s="76"/>
      <c r="L112" s="76"/>
      <c r="M112" s="76"/>
      <c r="N112" s="76"/>
    </row>
    <row r="113" spans="1:14" s="7" customFormat="1" ht="18" customHeight="1" x14ac:dyDescent="0.2">
      <c r="A113" s="7" t="s">
        <v>46</v>
      </c>
      <c r="B113" s="76"/>
      <c r="C113" s="76"/>
      <c r="D113" s="76"/>
      <c r="E113" s="76"/>
      <c r="F113" s="76"/>
      <c r="G113" s="76"/>
      <c r="H113" s="76"/>
      <c r="I113" s="76"/>
      <c r="J113" s="76"/>
      <c r="K113" s="76"/>
      <c r="L113" s="76"/>
      <c r="M113" s="76"/>
      <c r="N113" s="76"/>
    </row>
    <row r="114" spans="1:14" s="7" customFormat="1" ht="6" customHeight="1" x14ac:dyDescent="0.2">
      <c r="A114" s="4"/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</row>
    <row r="115" spans="1:14" s="7" customFormat="1" ht="18" customHeight="1" x14ac:dyDescent="0.2">
      <c r="A115" s="8" t="s">
        <v>47</v>
      </c>
      <c r="B115" s="9">
        <v>821.28499999999997</v>
      </c>
      <c r="C115" s="9">
        <v>764.14098931332057</v>
      </c>
      <c r="D115" s="9">
        <v>1776.1676141840312</v>
      </c>
      <c r="E115" s="9">
        <v>1580.5720776387043</v>
      </c>
      <c r="F115" s="9">
        <v>1640.6994462846999</v>
      </c>
      <c r="G115" s="9">
        <v>1739.5396555521697</v>
      </c>
      <c r="H115" s="9">
        <v>1751.6242086919501</v>
      </c>
      <c r="I115" s="9">
        <v>2010.93516133962</v>
      </c>
      <c r="J115" s="9">
        <v>2105.4729692083279</v>
      </c>
      <c r="K115" s="9">
        <v>2352.3750564630427</v>
      </c>
      <c r="L115" s="9">
        <v>2810.1061561762203</v>
      </c>
      <c r="M115" s="9">
        <v>2049.2262907544041</v>
      </c>
      <c r="N115" s="9">
        <v>1659.1223458491756</v>
      </c>
    </row>
    <row r="116" spans="1:14" s="7" customFormat="1" ht="18" customHeight="1" x14ac:dyDescent="0.2">
      <c r="A116" s="7" t="s">
        <v>45</v>
      </c>
      <c r="B116" s="76"/>
      <c r="C116" s="76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N116" s="76"/>
    </row>
    <row r="117" spans="1:14" s="7" customFormat="1" ht="18" customHeight="1" x14ac:dyDescent="0.2">
      <c r="A117" s="7" t="s">
        <v>46</v>
      </c>
      <c r="B117" s="76"/>
      <c r="C117" s="76"/>
      <c r="D117" s="76"/>
      <c r="E117" s="76"/>
      <c r="F117" s="76"/>
      <c r="G117" s="76"/>
      <c r="H117" s="76"/>
      <c r="I117" s="76"/>
      <c r="J117" s="76"/>
      <c r="K117" s="76"/>
      <c r="L117" s="76"/>
      <c r="M117" s="76"/>
      <c r="N117" s="76"/>
    </row>
    <row r="118" spans="1:14" s="7" customFormat="1" ht="6.75" customHeight="1" x14ac:dyDescent="0.2">
      <c r="A118" s="4"/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</row>
    <row r="119" spans="1:14" s="7" customFormat="1" ht="18" customHeight="1" x14ac:dyDescent="0.2">
      <c r="A119" s="8" t="s">
        <v>48</v>
      </c>
      <c r="B119" s="9">
        <v>88.171000000000006</v>
      </c>
      <c r="C119" s="9">
        <v>214.15100000000001</v>
      </c>
      <c r="D119" s="9">
        <v>105.46663159122866</v>
      </c>
      <c r="E119" s="9">
        <v>112.48746947350804</v>
      </c>
      <c r="F119" s="9">
        <v>133.83903654926706</v>
      </c>
      <c r="G119" s="9">
        <v>602.93583605347658</v>
      </c>
      <c r="H119" s="9">
        <v>54.130685374408614</v>
      </c>
      <c r="I119" s="9">
        <v>262.86351227504298</v>
      </c>
      <c r="J119" s="9">
        <v>236.8240330963711</v>
      </c>
      <c r="K119" s="9">
        <v>157.40134561484172</v>
      </c>
      <c r="L119" s="9">
        <v>223.37223290050204</v>
      </c>
      <c r="M119" s="9">
        <v>-95.013930597419915</v>
      </c>
      <c r="N119" s="9">
        <v>-111.41798857851188</v>
      </c>
    </row>
    <row r="120" spans="1:14" s="7" customFormat="1" ht="8.25" customHeight="1" x14ac:dyDescent="0.2">
      <c r="A120" s="4"/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</row>
    <row r="121" spans="1:14" s="7" customFormat="1" ht="18" customHeight="1" x14ac:dyDescent="0.2">
      <c r="A121" s="8" t="s">
        <v>49</v>
      </c>
      <c r="B121" s="9">
        <v>2629.88</v>
      </c>
      <c r="C121" s="9">
        <v>2736.4690000000001</v>
      </c>
      <c r="D121" s="9">
        <v>2198.6528652362394</v>
      </c>
      <c r="E121" s="9">
        <v>2312.1246037801084</v>
      </c>
      <c r="F121" s="9">
        <v>2722.759591373881</v>
      </c>
      <c r="G121" s="9">
        <v>2652.7051906617035</v>
      </c>
      <c r="H121" s="9">
        <v>2946.9310844183269</v>
      </c>
      <c r="I121" s="9">
        <v>2711.6980818376101</v>
      </c>
      <c r="J121" s="9">
        <v>2505.1736676513242</v>
      </c>
      <c r="K121" s="9">
        <v>2631.255009187626</v>
      </c>
      <c r="L121" s="9">
        <v>2573.3676429669608</v>
      </c>
      <c r="M121" s="9">
        <v>2690.639320499763</v>
      </c>
      <c r="N121" s="9">
        <v>2973.9250880674977</v>
      </c>
    </row>
    <row r="122" spans="1:14" s="7" customFormat="1" ht="6.75" customHeight="1" x14ac:dyDescent="0.2">
      <c r="A122" s="4"/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</row>
    <row r="123" spans="1:14" s="7" customFormat="1" ht="18" customHeight="1" x14ac:dyDescent="0.2">
      <c r="A123" s="19" t="s">
        <v>50</v>
      </c>
      <c r="B123" s="20">
        <v>1561.9659999999999</v>
      </c>
      <c r="C123" s="20">
        <v>1579.578</v>
      </c>
      <c r="D123" s="20">
        <v>2364.8359752273291</v>
      </c>
      <c r="E123" s="20">
        <v>2120.1338728172359</v>
      </c>
      <c r="F123" s="20">
        <v>2199.6865318440146</v>
      </c>
      <c r="G123" s="20">
        <v>2254.4979558445834</v>
      </c>
      <c r="H123" s="20">
        <v>2273.2362225862944</v>
      </c>
      <c r="I123" s="20">
        <v>1949.1222007085098</v>
      </c>
      <c r="J123" s="20">
        <v>2039.2953232477164</v>
      </c>
      <c r="K123" s="20">
        <v>2216.1206689002743</v>
      </c>
      <c r="L123" s="20">
        <v>2694.8028140463657</v>
      </c>
      <c r="M123" s="20">
        <v>2153.6428124344602</v>
      </c>
      <c r="N123" s="20">
        <v>2055.5962868479428</v>
      </c>
    </row>
    <row r="124" spans="1:14" s="7" customFormat="1" ht="6.75" customHeight="1" x14ac:dyDescent="0.2">
      <c r="A124" s="25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</row>
    <row r="125" spans="1:14" s="7" customFormat="1" ht="15.95" customHeight="1" thickBot="1" x14ac:dyDescent="0.25">
      <c r="A125" s="77" t="s">
        <v>52</v>
      </c>
      <c r="B125" s="67">
        <v>3506.2689999999998</v>
      </c>
      <c r="C125" s="67">
        <v>3786.2879893133208</v>
      </c>
      <c r="D125" s="67">
        <v>3535.8631083575065</v>
      </c>
      <c r="E125" s="67">
        <v>3758.8479293148339</v>
      </c>
      <c r="F125" s="67">
        <v>4196.2762386901777</v>
      </c>
      <c r="G125" s="67">
        <v>4613.0200452103709</v>
      </c>
      <c r="H125" s="67">
        <v>4714.778860449569</v>
      </c>
      <c r="I125" s="67">
        <v>5434.3184017898247</v>
      </c>
      <c r="J125" s="67">
        <v>5372.3364908660651</v>
      </c>
      <c r="K125" s="67">
        <v>5729.7089740672254</v>
      </c>
      <c r="L125" s="67">
        <v>5672.01820811573</v>
      </c>
      <c r="M125" s="67">
        <v>4982.5716304394191</v>
      </c>
      <c r="N125" s="68">
        <v>4974.8352668915113</v>
      </c>
    </row>
    <row r="126" spans="1:14" s="7" customFormat="1" ht="11.25" customHeight="1" x14ac:dyDescent="0.2">
      <c r="A126" s="33" t="s">
        <v>43</v>
      </c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</row>
    <row r="127" spans="1:14" ht="18" customHeight="1" x14ac:dyDescent="0.2">
      <c r="A127" s="79"/>
      <c r="B127" s="80"/>
      <c r="C127" s="80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</row>
    <row r="128" spans="1:14" s="65" customFormat="1" ht="9" customHeight="1" x14ac:dyDescent="0.2">
      <c r="A128" s="79"/>
      <c r="B128" s="80"/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</row>
    <row r="129" spans="1:15" s="81" customFormat="1" ht="18" customHeight="1" x14ac:dyDescent="0.2">
      <c r="A129" s="95" t="s">
        <v>53</v>
      </c>
      <c r="B129" s="96" t="s">
        <v>1</v>
      </c>
      <c r="C129" s="96" t="s">
        <v>2</v>
      </c>
      <c r="D129" s="96" t="s">
        <v>3</v>
      </c>
      <c r="E129" s="96" t="s">
        <v>4</v>
      </c>
      <c r="F129" s="96" t="s">
        <v>5</v>
      </c>
      <c r="G129" s="96" t="s">
        <v>6</v>
      </c>
      <c r="H129" s="96" t="s">
        <v>7</v>
      </c>
      <c r="I129" s="96" t="s">
        <v>8</v>
      </c>
      <c r="J129" s="96" t="s">
        <v>9</v>
      </c>
      <c r="K129" s="96" t="s">
        <v>10</v>
      </c>
      <c r="L129" s="96" t="s">
        <v>11</v>
      </c>
      <c r="M129" s="96" t="s">
        <v>12</v>
      </c>
      <c r="N129" s="96" t="s">
        <v>13</v>
      </c>
    </row>
    <row r="130" spans="1:15" s="7" customFormat="1" ht="12.75" customHeight="1" x14ac:dyDescent="0.2">
      <c r="A130" s="4"/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</row>
    <row r="131" spans="1:15" s="7" customFormat="1" ht="18" customHeight="1" x14ac:dyDescent="0.2">
      <c r="A131" s="82" t="s">
        <v>54</v>
      </c>
      <c r="B131" s="83">
        <v>3506.2689999999993</v>
      </c>
      <c r="C131" s="83">
        <v>4217.1789999999992</v>
      </c>
      <c r="D131" s="83">
        <v>4203.6980000000003</v>
      </c>
      <c r="E131" s="83">
        <v>5195.8369999999995</v>
      </c>
      <c r="F131" s="83">
        <v>4572.8049932533304</v>
      </c>
      <c r="G131" s="83">
        <v>6505.7513200000003</v>
      </c>
      <c r="H131" s="83">
        <v>7377.5776000000005</v>
      </c>
      <c r="I131" s="83">
        <v>9033.2279999999992</v>
      </c>
      <c r="J131" s="83">
        <v>9009.3010000000013</v>
      </c>
      <c r="K131" s="83">
        <v>9450.4430000000011</v>
      </c>
      <c r="L131" s="83">
        <v>7856.0809999999992</v>
      </c>
      <c r="M131" s="83">
        <v>6885.9249999999984</v>
      </c>
      <c r="N131" s="83">
        <v>7413.8711097858695</v>
      </c>
    </row>
    <row r="132" spans="1:15" s="7" customFormat="1" ht="18" customHeight="1" x14ac:dyDescent="0.2">
      <c r="A132" s="84" t="s">
        <v>55</v>
      </c>
      <c r="B132" s="60">
        <v>3506.2689999999998</v>
      </c>
      <c r="C132" s="60">
        <v>3786.2879893133208</v>
      </c>
      <c r="D132" s="60">
        <v>3535.8631083575065</v>
      </c>
      <c r="E132" s="60">
        <v>3758.8479293148339</v>
      </c>
      <c r="F132" s="60">
        <v>4196.2762386901777</v>
      </c>
      <c r="G132" s="60">
        <v>4613.0200452103709</v>
      </c>
      <c r="H132" s="60">
        <v>4714.778860449569</v>
      </c>
      <c r="I132" s="60">
        <v>5434.3184017898247</v>
      </c>
      <c r="J132" s="60">
        <v>5372.3364908660651</v>
      </c>
      <c r="K132" s="60">
        <v>5729.7089740672254</v>
      </c>
      <c r="L132" s="60">
        <v>5672.01820811573</v>
      </c>
      <c r="M132" s="60">
        <v>4982.5716304394191</v>
      </c>
      <c r="N132" s="60">
        <v>4974.8352668915113</v>
      </c>
    </row>
    <row r="133" spans="1:15" s="7" customFormat="1" ht="18" customHeight="1" x14ac:dyDescent="0.2">
      <c r="A133" s="85" t="s">
        <v>56</v>
      </c>
      <c r="B133" s="74"/>
      <c r="C133" s="74">
        <v>20.275398151140145</v>
      </c>
      <c r="D133" s="74">
        <v>-0.31966866950629003</v>
      </c>
      <c r="E133" s="74">
        <v>23.601576516676491</v>
      </c>
      <c r="F133" s="74">
        <v>-11.990984450564346</v>
      </c>
      <c r="G133" s="74">
        <v>42.270473584561749</v>
      </c>
      <c r="H133" s="74">
        <v>13.400854676381947</v>
      </c>
      <c r="I133" s="74">
        <v>22.441653477152144</v>
      </c>
      <c r="J133" s="74">
        <v>-0.26487762735533105</v>
      </c>
      <c r="K133" s="74">
        <v>4.8965174989713312</v>
      </c>
      <c r="L133" s="74">
        <v>-16.870764682671513</v>
      </c>
      <c r="M133" s="74">
        <v>-12.349108925939035</v>
      </c>
      <c r="N133" s="74">
        <v>7.6670325306458009</v>
      </c>
    </row>
    <row r="134" spans="1:15" s="7" customFormat="1" ht="18" customHeight="1" x14ac:dyDescent="0.2">
      <c r="A134" s="18" t="s">
        <v>57</v>
      </c>
      <c r="B134" s="5"/>
      <c r="C134" s="5">
        <v>7.9862380585551396</v>
      </c>
      <c r="D134" s="5">
        <v>-6.6139945419532502</v>
      </c>
      <c r="E134" s="5">
        <v>6.3063759575497036</v>
      </c>
      <c r="F134" s="5">
        <v>11.637297320912854</v>
      </c>
      <c r="G134" s="5">
        <v>9.9312767514627467</v>
      </c>
      <c r="H134" s="5">
        <v>2.2059044669630934</v>
      </c>
      <c r="I134" s="5">
        <v>15.261363526000981</v>
      </c>
      <c r="J134" s="5">
        <v>-1.1405645812609277</v>
      </c>
      <c r="K134" s="5">
        <v>6.6520867374699533</v>
      </c>
      <c r="L134" s="5">
        <v>-1.0068707889459128</v>
      </c>
      <c r="M134" s="5">
        <v>-12.155225042998374</v>
      </c>
      <c r="N134" s="5">
        <v>-0.15526848627012146</v>
      </c>
      <c r="O134" s="5"/>
    </row>
    <row r="135" spans="1:15" s="7" customFormat="1" ht="18" customHeight="1" x14ac:dyDescent="0.2">
      <c r="A135" s="85" t="s">
        <v>58</v>
      </c>
      <c r="B135" s="74"/>
      <c r="C135" s="74">
        <v>11.380302076938008</v>
      </c>
      <c r="D135" s="74">
        <v>18.887464564563405</v>
      </c>
      <c r="E135" s="74">
        <v>38.229508022345058</v>
      </c>
      <c r="F135" s="74">
        <v>8.9729258310382818</v>
      </c>
      <c r="G135" s="74">
        <v>41.03019835681885</v>
      </c>
      <c r="H135" s="74">
        <v>56.477701677327971</v>
      </c>
      <c r="I135" s="74">
        <v>66.225593204565484</v>
      </c>
      <c r="J135" s="74">
        <v>67.698002820884867</v>
      </c>
      <c r="K135" s="74">
        <v>64.937574364996379</v>
      </c>
      <c r="L135" s="74">
        <v>38.505919969707314</v>
      </c>
      <c r="M135" s="74">
        <v>38.200220904656021</v>
      </c>
      <c r="N135" s="74">
        <v>49.027469494851658</v>
      </c>
    </row>
    <row r="136" spans="1:15" s="7" customFormat="1" ht="18" customHeight="1" x14ac:dyDescent="0.2">
      <c r="A136" s="18" t="s">
        <v>59</v>
      </c>
      <c r="C136" s="6">
        <v>11.380302076938031</v>
      </c>
      <c r="D136" s="6">
        <v>6.7401168318251603</v>
      </c>
      <c r="E136" s="6">
        <v>16.269203425797429</v>
      </c>
      <c r="F136" s="6">
        <v>-21.165221963010527</v>
      </c>
      <c r="G136" s="6">
        <v>29.417648724496146</v>
      </c>
      <c r="H136" s="6">
        <v>10.953330209056066</v>
      </c>
      <c r="I136" s="6">
        <v>6.2295722794667663</v>
      </c>
      <c r="J136" s="6">
        <v>0.8857899604589603</v>
      </c>
      <c r="K136" s="6">
        <v>-1.6460711573511366</v>
      </c>
      <c r="L136" s="6">
        <v>-16.025247428943935</v>
      </c>
      <c r="M136" s="6">
        <v>-0.22071191261583412</v>
      </c>
      <c r="N136" s="6">
        <v>7.8344654728629726</v>
      </c>
      <c r="O136" s="5"/>
    </row>
    <row r="137" spans="1:15" s="7" customFormat="1" ht="10.5" customHeight="1" x14ac:dyDescent="0.2"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</row>
    <row r="138" spans="1:15" s="7" customFormat="1" ht="18" customHeight="1" x14ac:dyDescent="0.2">
      <c r="A138" s="86" t="s">
        <v>60</v>
      </c>
      <c r="B138" s="15">
        <v>5008.7939999999999</v>
      </c>
      <c r="C138" s="15">
        <v>6415.7439999999997</v>
      </c>
      <c r="D138" s="15">
        <v>6718.9309999999996</v>
      </c>
      <c r="E138" s="15">
        <v>8223.6959999999999</v>
      </c>
      <c r="F138" s="15">
        <v>7689.0599932533296</v>
      </c>
      <c r="G138" s="15">
        <v>10325.84532</v>
      </c>
      <c r="H138" s="15">
        <v>11727.8536</v>
      </c>
      <c r="I138" s="15">
        <v>12894.376</v>
      </c>
      <c r="J138" s="15">
        <v>12947.981</v>
      </c>
      <c r="K138" s="15">
        <v>13658.356</v>
      </c>
      <c r="L138" s="15">
        <v>11845.808000000001</v>
      </c>
      <c r="M138" s="15">
        <v>10173.331</v>
      </c>
      <c r="N138" s="15">
        <v>11156.624</v>
      </c>
    </row>
    <row r="139" spans="1:15" s="7" customFormat="1" ht="18" customHeight="1" x14ac:dyDescent="0.2">
      <c r="A139" s="87" t="s">
        <v>61</v>
      </c>
      <c r="B139" s="88">
        <v>1600.1469999999999</v>
      </c>
      <c r="C139" s="88">
        <v>2286.8510000000001</v>
      </c>
      <c r="D139" s="88">
        <v>2610.7939999999999</v>
      </c>
      <c r="E139" s="88">
        <v>3161.9250000000002</v>
      </c>
      <c r="F139" s="88">
        <v>3353.6590000000001</v>
      </c>
      <c r="G139" s="88">
        <v>4103.0370000000003</v>
      </c>
      <c r="H139" s="88">
        <v>4690.009</v>
      </c>
      <c r="I139" s="88">
        <v>4205.5609999999997</v>
      </c>
      <c r="J139" s="88">
        <v>4396.799</v>
      </c>
      <c r="K139" s="88">
        <v>4698.067</v>
      </c>
      <c r="L139" s="88">
        <v>4456.5020000000004</v>
      </c>
      <c r="M139" s="88">
        <v>3778.6320000000001</v>
      </c>
      <c r="N139" s="88">
        <v>4091.4569999999999</v>
      </c>
    </row>
    <row r="140" spans="1:15" s="7" customFormat="1" ht="18" customHeight="1" x14ac:dyDescent="0.2">
      <c r="A140" s="86" t="s">
        <v>62</v>
      </c>
      <c r="B140" s="15">
        <v>3408.6469999999999</v>
      </c>
      <c r="C140" s="15">
        <v>4128.893</v>
      </c>
      <c r="D140" s="15">
        <v>4108.1369999999997</v>
      </c>
      <c r="E140" s="15">
        <v>5061.7709999999997</v>
      </c>
      <c r="F140" s="15">
        <v>4335.4009932533299</v>
      </c>
      <c r="G140" s="15">
        <v>6222.8083200000001</v>
      </c>
      <c r="H140" s="15">
        <v>7037.8446000000004</v>
      </c>
      <c r="I140" s="15">
        <v>8688.8150000000005</v>
      </c>
      <c r="J140" s="15">
        <v>8551.1820000000007</v>
      </c>
      <c r="K140" s="15">
        <v>8960.2890000000007</v>
      </c>
      <c r="L140" s="15">
        <v>7389.3060000000005</v>
      </c>
      <c r="M140" s="15">
        <v>6394.6990000000005</v>
      </c>
      <c r="N140" s="15">
        <v>7065.1669999999995</v>
      </c>
    </row>
    <row r="141" spans="1:15" s="7" customFormat="1" ht="18" customHeight="1" x14ac:dyDescent="0.2">
      <c r="A141" s="87" t="s">
        <v>63</v>
      </c>
      <c r="B141" s="5">
        <v>97.622</v>
      </c>
      <c r="C141" s="5">
        <v>88.286000000000001</v>
      </c>
      <c r="D141" s="5">
        <v>95.561000000000007</v>
      </c>
      <c r="E141" s="5">
        <v>134.066</v>
      </c>
      <c r="F141" s="5">
        <v>237.404</v>
      </c>
      <c r="G141" s="5">
        <v>282.94299999999998</v>
      </c>
      <c r="H141" s="5">
        <v>339.733</v>
      </c>
      <c r="I141" s="5">
        <v>352.77699999999999</v>
      </c>
      <c r="J141" s="5">
        <v>458.11900000000003</v>
      </c>
      <c r="K141" s="5">
        <v>490.154</v>
      </c>
      <c r="L141" s="5">
        <v>466.77499999999998</v>
      </c>
      <c r="M141" s="5">
        <v>491.22552765999995</v>
      </c>
      <c r="N141" s="5">
        <v>348.70410978587006</v>
      </c>
    </row>
    <row r="142" spans="1:15" s="7" customFormat="1" ht="18" customHeight="1" x14ac:dyDescent="0.2">
      <c r="A142" s="86" t="s">
        <v>64</v>
      </c>
      <c r="B142" s="15">
        <v>1528.8989999999999</v>
      </c>
      <c r="C142" s="15">
        <v>1787.6220000000001</v>
      </c>
      <c r="D142" s="15">
        <v>2125.48</v>
      </c>
      <c r="E142" s="15">
        <v>2298.183</v>
      </c>
      <c r="F142" s="15">
        <v>2391.4589999999998</v>
      </c>
      <c r="G142" s="15">
        <v>2590.4859999999999</v>
      </c>
      <c r="H142" s="15">
        <v>2989.8649999999998</v>
      </c>
      <c r="I142" s="15">
        <v>3384.1680000000001</v>
      </c>
      <c r="J142" s="15">
        <v>3659.0140000000001</v>
      </c>
      <c r="K142" s="15">
        <v>4474.6949999999997</v>
      </c>
      <c r="L142" s="15">
        <v>4611.8879999999999</v>
      </c>
      <c r="M142" s="15">
        <v>4370.46</v>
      </c>
      <c r="N142" s="15">
        <v>4480.010258594225</v>
      </c>
    </row>
    <row r="143" spans="1:15" s="7" customFormat="1" ht="18" customHeight="1" x14ac:dyDescent="0.2">
      <c r="A143" s="18" t="s">
        <v>65</v>
      </c>
      <c r="B143" s="5">
        <v>821.28499999999997</v>
      </c>
      <c r="C143" s="5">
        <v>1069.269</v>
      </c>
      <c r="D143" s="5">
        <v>2466.9960000000001</v>
      </c>
      <c r="E143" s="5">
        <v>2054.7260000000001</v>
      </c>
      <c r="F143" s="5">
        <v>2415.7759999999994</v>
      </c>
      <c r="G143" s="5">
        <v>2522.9180000000001</v>
      </c>
      <c r="H143" s="5">
        <v>2498.6909999999998</v>
      </c>
      <c r="I143" s="5">
        <v>3447.6239999999998</v>
      </c>
      <c r="J143" s="5">
        <v>3687.2719999999999</v>
      </c>
      <c r="K143" s="5">
        <v>4465.5150000000003</v>
      </c>
      <c r="L143" s="5">
        <v>5607.9870000000001</v>
      </c>
      <c r="M143" s="5">
        <v>4275.04</v>
      </c>
      <c r="N143" s="5">
        <v>3296.462</v>
      </c>
    </row>
    <row r="144" spans="1:15" s="7" customFormat="1" ht="18" customHeight="1" x14ac:dyDescent="0.2">
      <c r="A144" s="86" t="s">
        <v>66</v>
      </c>
      <c r="B144" s="15">
        <v>88.171000000000006</v>
      </c>
      <c r="C144" s="15">
        <v>123.495</v>
      </c>
      <c r="D144" s="15">
        <v>99.516999999999996</v>
      </c>
      <c r="E144" s="15">
        <v>131.23599999999999</v>
      </c>
      <c r="F144" s="15">
        <v>67.033000000000001</v>
      </c>
      <c r="G144" s="15">
        <v>547.15700000000004</v>
      </c>
      <c r="H144" s="15">
        <v>219.34899999999999</v>
      </c>
      <c r="I144" s="15">
        <v>510.45</v>
      </c>
      <c r="J144" s="15">
        <v>521.85199999999998</v>
      </c>
      <c r="K144" s="15">
        <v>327.10500000000002</v>
      </c>
      <c r="L144" s="15">
        <v>253.86099999999999</v>
      </c>
      <c r="M144" s="15">
        <v>-164.58</v>
      </c>
      <c r="N144" s="15">
        <v>-212.083</v>
      </c>
    </row>
    <row r="145" spans="1:14" s="7" customFormat="1" ht="18" customHeight="1" x14ac:dyDescent="0.2">
      <c r="A145" s="87" t="s">
        <v>67</v>
      </c>
      <c r="B145" s="5">
        <v>2629.88</v>
      </c>
      <c r="C145" s="5">
        <v>3266.8009999999999</v>
      </c>
      <c r="D145" s="5">
        <v>2878.9189999999999</v>
      </c>
      <c r="E145" s="5">
        <v>3813.8960000000002</v>
      </c>
      <c r="F145" s="5">
        <v>2948.54</v>
      </c>
      <c r="G145" s="5">
        <v>4458.2669999999998</v>
      </c>
      <c r="H145" s="5">
        <v>5430.7629999999999</v>
      </c>
      <c r="I145" s="5">
        <v>5246.6819999999998</v>
      </c>
      <c r="J145" s="5">
        <v>4695.1729999999998</v>
      </c>
      <c r="K145" s="5">
        <v>4701.1530000000002</v>
      </c>
      <c r="L145" s="5">
        <v>3003.645</v>
      </c>
      <c r="M145" s="5">
        <v>2725.7020000000002</v>
      </c>
      <c r="N145" s="5">
        <v>3690.7542332885068</v>
      </c>
    </row>
    <row r="146" spans="1:14" s="7" customFormat="1" ht="18" customHeight="1" x14ac:dyDescent="0.2">
      <c r="A146" s="86" t="s">
        <v>68</v>
      </c>
      <c r="B146" s="15">
        <v>1561.9659999999999</v>
      </c>
      <c r="C146" s="15">
        <v>2030.008</v>
      </c>
      <c r="D146" s="15">
        <v>3367.2139999999999</v>
      </c>
      <c r="E146" s="15">
        <v>3102.2040000000002</v>
      </c>
      <c r="F146" s="15">
        <v>3250.0039999999999</v>
      </c>
      <c r="G146" s="15">
        <v>3613.0770000000002</v>
      </c>
      <c r="H146" s="15">
        <v>3761.09</v>
      </c>
      <c r="I146" s="15">
        <v>3555.6959999999999</v>
      </c>
      <c r="J146" s="15">
        <v>3554.01</v>
      </c>
      <c r="K146" s="15">
        <v>4518.0249999999996</v>
      </c>
      <c r="L146" s="15">
        <v>5621.3</v>
      </c>
      <c r="M146" s="15">
        <v>4320.6970000000001</v>
      </c>
      <c r="N146" s="15">
        <v>3841.2724982155255</v>
      </c>
    </row>
    <row r="147" spans="1:14" s="7" customFormat="1" ht="11.25" customHeight="1" x14ac:dyDescent="0.2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</row>
    <row r="148" spans="1:14" s="7" customFormat="1" ht="18" customHeight="1" x14ac:dyDescent="0.2">
      <c r="A148" s="89" t="s">
        <v>69</v>
      </c>
      <c r="B148" s="90">
        <v>0.23423331181948678</v>
      </c>
      <c r="C148" s="90">
        <v>0.25355077410752547</v>
      </c>
      <c r="D148" s="90">
        <v>0.58686328085414319</v>
      </c>
      <c r="E148" s="90">
        <v>0.39545620849922741</v>
      </c>
      <c r="F148" s="90">
        <v>0.52829193537975283</v>
      </c>
      <c r="G148" s="90">
        <v>0.38779809985113295</v>
      </c>
      <c r="H148" s="90">
        <v>0.33868718642823892</v>
      </c>
      <c r="I148" s="90">
        <v>0.38166024371354296</v>
      </c>
      <c r="J148" s="90">
        <v>0.40927392702275123</v>
      </c>
      <c r="K148" s="90">
        <v>0.47251911894500603</v>
      </c>
      <c r="L148" s="90">
        <v>0.71384027226806857</v>
      </c>
      <c r="M148" s="90">
        <v>0.6208374328793882</v>
      </c>
      <c r="N148" s="90">
        <v>0.44463438211771256</v>
      </c>
    </row>
    <row r="149" spans="1:14" s="7" customFormat="1" ht="12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</row>
    <row r="150" spans="1:14" s="7" customFormat="1" ht="18" customHeight="1" x14ac:dyDescent="0.2">
      <c r="A150" s="18" t="s">
        <v>70</v>
      </c>
      <c r="B150" s="5">
        <v>1031.6986117568131</v>
      </c>
      <c r="C150" s="5">
        <v>1178.3292185301377</v>
      </c>
      <c r="D150" s="5">
        <v>1136.9058469394101</v>
      </c>
      <c r="E150" s="5">
        <v>1371.0113821790371</v>
      </c>
      <c r="F150" s="5">
        <v>1177.2802747464875</v>
      </c>
      <c r="G150" s="5">
        <v>1634.5870638066078</v>
      </c>
      <c r="H150" s="5">
        <v>1809.2617039178963</v>
      </c>
      <c r="I150" s="5">
        <v>2162.5736490599998</v>
      </c>
      <c r="J150" s="5">
        <v>2106.1352435428271</v>
      </c>
      <c r="K150" s="5">
        <v>2158.4761096445327</v>
      </c>
      <c r="L150" s="5">
        <v>1754.1897707407468</v>
      </c>
      <c r="M150" s="5">
        <v>1492.7795778488271</v>
      </c>
      <c r="N150" s="5">
        <v>1551.7913820012</v>
      </c>
    </row>
    <row r="151" spans="1:14" s="7" customFormat="1" ht="18" customHeight="1" x14ac:dyDescent="0.2">
      <c r="A151" s="91" t="s">
        <v>71</v>
      </c>
      <c r="B151" s="92">
        <v>1031.6986117568131</v>
      </c>
      <c r="C151" s="92">
        <v>1057.9332250706073</v>
      </c>
      <c r="D151" s="92">
        <v>956.2874026319223</v>
      </c>
      <c r="E151" s="92">
        <v>991.83698314068442</v>
      </c>
      <c r="F151" s="92">
        <v>1080.341907444508</v>
      </c>
      <c r="G151" s="92">
        <v>1159.0331650051501</v>
      </c>
      <c r="H151" s="92">
        <v>1156.2424708509711</v>
      </c>
      <c r="I151" s="92">
        <v>1300.9871532480856</v>
      </c>
      <c r="J151" s="92">
        <v>1255.909507340451</v>
      </c>
      <c r="K151" s="92">
        <v>1308.662477296856</v>
      </c>
      <c r="L151" s="92">
        <v>1266.5088294881402</v>
      </c>
      <c r="M151" s="92">
        <v>1080.1572565628535</v>
      </c>
      <c r="N151" s="92">
        <v>1041.2786718564237</v>
      </c>
    </row>
    <row r="152" spans="1:14" s="7" customFormat="1" ht="18" customHeight="1" x14ac:dyDescent="0.2">
      <c r="A152" s="84" t="s">
        <v>72</v>
      </c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</row>
    <row r="153" spans="1:14" s="7" customFormat="1" ht="18" customHeight="1" x14ac:dyDescent="0.2">
      <c r="A153" s="93" t="s">
        <v>73</v>
      </c>
      <c r="B153" s="94">
        <v>3.3985400000000001</v>
      </c>
      <c r="C153" s="94">
        <v>3.578948</v>
      </c>
      <c r="D153" s="94">
        <v>3.6974900000000002</v>
      </c>
      <c r="E153" s="94">
        <v>3.789784</v>
      </c>
      <c r="F153" s="94">
        <v>3.8842110000000001</v>
      </c>
      <c r="G153" s="94">
        <v>3.9857999999999998</v>
      </c>
      <c r="H153" s="94">
        <v>4.7767299999999997</v>
      </c>
      <c r="I153" s="94">
        <v>4.1777300000000004</v>
      </c>
      <c r="J153" s="94">
        <v>4.2776459999999998</v>
      </c>
      <c r="K153" s="94">
        <v>4.3782940000000004</v>
      </c>
      <c r="L153" s="94">
        <v>4.4784670000000002</v>
      </c>
      <c r="M153" s="94">
        <v>4.4784670000000002</v>
      </c>
      <c r="N153" s="94">
        <v>4.4784670000000002</v>
      </c>
    </row>
    <row r="154" spans="1:14" ht="12.75" customHeight="1" x14ac:dyDescent="0.2">
      <c r="A154" s="33" t="s">
        <v>43</v>
      </c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</sheetData>
  <pageMargins left="0.11811023622047202" right="0.11811023622047202" top="0.59055118110236204" bottom="0.59055118110236204" header="0.31496062992126012" footer="0.31496062992126012"/>
  <pageSetup paperSize="9" scale="80" fitToWidth="0" fitToHeight="0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Publication_CN_2005_2017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2019-04-26T15:03:13Z</dcterms:created>
  <dcterms:modified xsi:type="dcterms:W3CDTF">2019-04-29T13:54:25Z</dcterms:modified>
</cp:coreProperties>
</file>